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60" windowWidth="19416" windowHeight="5976" activeTab="0"/>
  </bookViews>
  <sheets>
    <sheet name="Робочий навчальний план" sheetId="1" r:id="rId1"/>
  </sheets>
  <definedNames>
    <definedName name="_xlnm.Print_Area" localSheetId="0">'Робочий навчальний план'!$A$1:$BQ$51</definedName>
  </definedNames>
  <calcPr fullCalcOnLoad="1"/>
</workbook>
</file>

<file path=xl/sharedStrings.xml><?xml version="1.0" encoding="utf-8"?>
<sst xmlns="http://schemas.openxmlformats.org/spreadsheetml/2006/main" count="172" uniqueCount="101">
  <si>
    <t>З а т в е р д ж у ю</t>
  </si>
  <si>
    <t>Робочий навчальний план</t>
  </si>
  <si>
    <t>Кількість годин</t>
  </si>
  <si>
    <t>за навчальним планом</t>
  </si>
  <si>
    <t>фактично виділено</t>
  </si>
  <si>
    <t>прочитано в минулому році</t>
  </si>
  <si>
    <t>на поточний навчальний рік</t>
  </si>
  <si>
    <t>всього</t>
  </si>
  <si>
    <t>з них аудиторних</t>
  </si>
  <si>
    <t>самостійна робота</t>
  </si>
  <si>
    <t>лекції</t>
  </si>
  <si>
    <t>лабораторні</t>
  </si>
  <si>
    <t>практичні</t>
  </si>
  <si>
    <t>Назва практики</t>
  </si>
  <si>
    <t xml:space="preserve">__________________________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</si>
  <si>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</si>
  <si>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</si>
  <si>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</si>
  <si>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</si>
  <si>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</si>
  <si>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</si>
  <si>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</si>
  <si>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</si>
  <si>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</si>
  <si>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</si>
  <si>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</si>
  <si>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</si>
  <si>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</si>
  <si>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Практика</t>
  </si>
  <si>
    <t>№ з/п</t>
  </si>
  <si>
    <t>у тому числі</t>
  </si>
  <si>
    <t>Кількість тижнів</t>
  </si>
  <si>
    <t>Харківський національний університет імені В.Н. Каразіна</t>
  </si>
  <si>
    <t xml:space="preserve">Кількість кредитів ЄКТС </t>
  </si>
  <si>
    <t>контрольні роботи</t>
  </si>
  <si>
    <t xml:space="preserve">Ректор  </t>
  </si>
  <si>
    <t>Примітка:</t>
  </si>
  <si>
    <t>Чотирирівнева шкала оцінювання: оцінки "відмінно", "добре", "задовільно", "незадовільно"</t>
  </si>
  <si>
    <t>Дворівнева шкала оцінювання: оцінки "зараховано", "не зараховано"</t>
  </si>
  <si>
    <t>Чотирирівнева</t>
  </si>
  <si>
    <t>Дворівнева</t>
  </si>
  <si>
    <t>курсові роботи</t>
  </si>
  <si>
    <t>НАВЧАЛЬНІ ДИСЦИПЛІНИ ТА КУРСОВІ РОБОТИ, ЩО НЕ Є СКЛАДОВИМИ ОКРЕМИХ НАВЧАЛЬНИХ ДИСЦИПЛІН</t>
  </si>
  <si>
    <t>семінари</t>
  </si>
  <si>
    <t>реферати, переклади</t>
  </si>
  <si>
    <t>розрахунково-графічні роботи</t>
  </si>
  <si>
    <t>Шкала оцінювання</t>
  </si>
  <si>
    <t>Індивідуальні завдання</t>
  </si>
  <si>
    <t xml:space="preserve">   Кафедра</t>
  </si>
  <si>
    <t xml:space="preserve">          </t>
  </si>
  <si>
    <t xml:space="preserve">                                                                                                                                                                (шифр і назва спеціальності)</t>
  </si>
  <si>
    <t xml:space="preserve">                                                                                                                                                                                           (підпис)                             (прізвище та ініціали)</t>
  </si>
  <si>
    <t>Додаток 5</t>
  </si>
  <si>
    <t>(денна, заочна)</t>
  </si>
  <si>
    <t>ПОЗНАЧЕННЯ: Т – теоретичне навчання; С – екзаменаційна сесія; П – практика; К – канікули; // – складання атестаційного екзамену; Д - дипломне проектування та захист</t>
  </si>
  <si>
    <t>Т</t>
  </si>
  <si>
    <t>С</t>
  </si>
  <si>
    <t>К</t>
  </si>
  <si>
    <t xml:space="preserve">факультативи </t>
  </si>
  <si>
    <r>
      <t xml:space="preserve">                                     Декан факультету  ____________   </t>
    </r>
    <r>
      <rPr>
        <b/>
        <u val="single"/>
        <sz val="12"/>
        <rFont val="Times New Roman Cyr"/>
        <family val="0"/>
      </rPr>
      <t xml:space="preserve">                        С.М. Шульга</t>
    </r>
  </si>
  <si>
    <t>I семестр    16      навчальних тижнів</t>
  </si>
  <si>
    <t>IІ семестр     16     навчальних тижнів</t>
  </si>
  <si>
    <r>
      <t>Курс ____</t>
    </r>
    <r>
      <rPr>
        <b/>
        <u val="single"/>
        <sz val="12"/>
        <rFont val="Times New Roman"/>
        <family val="1"/>
      </rPr>
      <t>2</t>
    </r>
    <r>
      <rPr>
        <b/>
        <sz val="12"/>
        <rFont val="Times New Roman"/>
        <family val="1"/>
      </rPr>
      <t>____     _____</t>
    </r>
    <r>
      <rPr>
        <b/>
        <u val="single"/>
        <sz val="12"/>
        <rFont val="Times New Roman"/>
        <family val="1"/>
      </rPr>
      <t>денна</t>
    </r>
    <r>
      <rPr>
        <b/>
        <sz val="12"/>
        <rFont val="Times New Roman"/>
        <family val="1"/>
      </rPr>
      <t xml:space="preserve">______ форма навчання </t>
    </r>
  </si>
  <si>
    <t>Іноземна мова (за проф. спрям.)</t>
  </si>
  <si>
    <t>Міжфак. вибіркова дисц. 1</t>
  </si>
  <si>
    <t>Міжфак. вибіркова дисц. 2</t>
  </si>
  <si>
    <t>Фізика-електрика і магнетизм</t>
  </si>
  <si>
    <t>Методи математичної фізики</t>
  </si>
  <si>
    <t>Теорія імовірності</t>
  </si>
  <si>
    <t>Фізика -оптика</t>
  </si>
  <si>
    <t>Теоретична механіка</t>
  </si>
  <si>
    <t>Основи радіоелектроніки</t>
  </si>
  <si>
    <t>Радіотехнічна практика</t>
  </si>
  <si>
    <t>Основи сучасної радіоелектроніки</t>
  </si>
  <si>
    <t>Біохімія</t>
  </si>
  <si>
    <t>Органічна та неорганічна хімія</t>
  </si>
  <si>
    <t>Фізичне виховання</t>
  </si>
  <si>
    <t>фіз. вих.</t>
  </si>
  <si>
    <t>Форма контролю</t>
  </si>
  <si>
    <t>захист</t>
  </si>
  <si>
    <t>ТеорРФ</t>
  </si>
  <si>
    <t>Цикл дисциплін "Біофізика"</t>
  </si>
  <si>
    <t>Разом за циклом "Біофізика"</t>
  </si>
  <si>
    <r>
      <t>Разом за циклом</t>
    </r>
    <r>
      <rPr>
        <b/>
        <sz val="10"/>
        <rFont val="Times New Roman"/>
        <family val="1"/>
      </rPr>
      <t>"Радіофізика і електроніка"</t>
    </r>
  </si>
  <si>
    <r>
      <t xml:space="preserve">Цикл дисциплін </t>
    </r>
    <r>
      <rPr>
        <b/>
        <sz val="10"/>
        <rFont val="Times New Roman"/>
        <family val="1"/>
      </rPr>
      <t>"Радіофізика і електроніка"</t>
    </r>
  </si>
  <si>
    <t>спеціальності  105 Прикладна фізика та наноматеріали (освітньо-професійна програма "Радіофізика і електроніка та біофізика"), перший (бакалаврський) рівень вищої освіти</t>
  </si>
  <si>
    <t>ПриклЕлДин</t>
  </si>
  <si>
    <t>ПЕД,КосмРФ</t>
  </si>
  <si>
    <t>ММБФ</t>
  </si>
  <si>
    <t>"____"____________ 2018 року</t>
  </si>
  <si>
    <t>"____" _______________   2018 року</t>
  </si>
  <si>
    <t>ФНВЧ</t>
  </si>
  <si>
    <t>Об'єктно-орієнтоване програмування</t>
  </si>
  <si>
    <t>Навчальна радіотехнічна (за циклом "Радіофізика і електроніка")</t>
  </si>
  <si>
    <t>П/К</t>
  </si>
  <si>
    <t>Диференціальні і інтегральні рівняння</t>
  </si>
  <si>
    <t>англійської мови</t>
  </si>
  <si>
    <t>квантової радіо-фізики</t>
  </si>
  <si>
    <t>прикладної хімії</t>
  </si>
  <si>
    <t>вищої математики</t>
  </si>
  <si>
    <t xml:space="preserve">експериментальної фізики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</si>
</sst>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&quot;грн.&quot;;\-#,##0&quot;грн.&quot;"/>
    <numFmt numFmtId="195" formatCode="#,##0&quot;грн.&quot;;[Red]\-#,##0&quot;грн.&quot;"/>
    <numFmt numFmtId="196" formatCode="#,##0.00&quot;грн.&quot;;\-#,##0.00&quot;грн.&quot;"/>
    <numFmt numFmtId="197" formatCode="#,##0.00&quot;грн.&quot;;[Red]\-#,##0.00&quot;грн.&quot;"/>
    <numFmt numFmtId="198" formatCode="_-* #,##0&quot;грн.&quot;_-;\-* #,##0&quot;грн.&quot;_-;_-* &quot;-&quot;&quot;грн.&quot;_-;_-@_-"/>
    <numFmt numFmtId="199" formatCode="_-* #,##0_г_р_н_._-;\-* #,##0_г_р_н_._-;_-* &quot;-&quot;_г_р_н_._-;_-@_-"/>
    <numFmt numFmtId="200" formatCode="_-* #,##0.00&quot;грн.&quot;_-;\-* #,##0.00&quot;грн.&quot;_-;_-* &quot;-&quot;??&quot;грн.&quot;_-;_-@_-"/>
    <numFmt numFmtId="201" formatCode="_-* #,##0.00_г_р_н_._-;\-* #,##0.00_г_р_н_._-;_-* &quot;-&quot;??_г_р_н_._-;_-@_-"/>
  </numFmts>
  <fonts count="62">
    <font>
      <sz val="10"/>
      <name val="Arial Cyr"/>
      <family val="0"/>
    </font>
    <font>
      <b/>
      <sz val="11"/>
      <name val="Times New Roman Cyr"/>
      <family val="1"/>
    </font>
    <font>
      <b/>
      <sz val="12"/>
      <name val="Tahoma"/>
      <family val="2"/>
    </font>
    <font>
      <b/>
      <sz val="14"/>
      <name val="Tahoma"/>
      <family val="2"/>
    </font>
    <font>
      <sz val="12"/>
      <name val="Times New Roman Cyr"/>
      <family val="1"/>
    </font>
    <font>
      <u val="single"/>
      <sz val="14"/>
      <name val="Tahoma"/>
      <family val="2"/>
    </font>
    <font>
      <b/>
      <i/>
      <sz val="12"/>
      <name val="Tahoma"/>
      <family val="2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sz val="10"/>
      <name val="Times New Roman Cyr"/>
      <family val="1"/>
    </font>
    <font>
      <b/>
      <sz val="9"/>
      <name val="Arial Cyr"/>
      <family val="2"/>
    </font>
    <font>
      <b/>
      <sz val="14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i/>
      <sz val="14"/>
      <name val="Tahoma"/>
      <family val="2"/>
    </font>
    <font>
      <sz val="10"/>
      <name val="Tahoma"/>
      <family val="2"/>
    </font>
    <font>
      <b/>
      <u val="single"/>
      <sz val="14"/>
      <name val="Tahoma"/>
      <family val="2"/>
    </font>
    <font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45" fillId="20" borderId="2" applyNumberFormat="0" applyAlignment="0" applyProtection="0"/>
    <xf numFmtId="0" fontId="42" fillId="20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3" fillId="0" borderId="7" applyNumberFormat="0" applyFill="0" applyAlignment="0" applyProtection="0"/>
    <xf numFmtId="0" fontId="40" fillId="21" borderId="8" applyNumberFormat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2" fillId="20" borderId="1" applyNumberFormat="0" applyAlignment="0" applyProtection="0"/>
    <xf numFmtId="0" fontId="5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45" fillId="20" borderId="2" applyNumberFormat="0" applyAlignment="0" applyProtection="0"/>
    <xf numFmtId="0" fontId="39" fillId="0" borderId="6" applyNumberFormat="0" applyFill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center" textRotation="90" wrapText="1"/>
    </xf>
    <xf numFmtId="0" fontId="2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2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4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28" fillId="0" borderId="11" xfId="0" applyFont="1" applyBorder="1" applyAlignment="1">
      <alignment horizontal="center" vertical="center" textRotation="90" wrapText="1"/>
    </xf>
    <xf numFmtId="0" fontId="33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/>
    </xf>
    <xf numFmtId="0" fontId="32" fillId="24" borderId="18" xfId="0" applyFont="1" applyFill="1" applyBorder="1" applyAlignment="1">
      <alignment horizontal="center"/>
    </xf>
    <xf numFmtId="0" fontId="32" fillId="24" borderId="19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32" fillId="24" borderId="2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32" fillId="24" borderId="22" xfId="0" applyFont="1" applyFill="1" applyBorder="1" applyAlignment="1">
      <alignment/>
    </xf>
    <xf numFmtId="0" fontId="32" fillId="24" borderId="23" xfId="0" applyFont="1" applyFill="1" applyBorder="1" applyAlignment="1">
      <alignment horizontal="center"/>
    </xf>
    <xf numFmtId="0" fontId="32" fillId="24" borderId="24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30" fillId="24" borderId="27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30" fillId="24" borderId="28" xfId="0" applyFont="1" applyFill="1" applyBorder="1" applyAlignment="1">
      <alignment horizontal="center"/>
    </xf>
    <xf numFmtId="0" fontId="30" fillId="24" borderId="29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9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2" fillId="0" borderId="22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32" fillId="0" borderId="31" xfId="0" applyFont="1" applyFill="1" applyBorder="1" applyAlignment="1">
      <alignment/>
    </xf>
    <xf numFmtId="0" fontId="30" fillId="0" borderId="3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textRotation="90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 vertical="justify"/>
    </xf>
    <xf numFmtId="0" fontId="31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0" borderId="33" xfId="0" applyFont="1" applyFill="1" applyBorder="1" applyAlignment="1">
      <alignment horizontal="left"/>
    </xf>
    <xf numFmtId="0" fontId="32" fillId="0" borderId="20" xfId="0" applyFont="1" applyFill="1" applyBorder="1" applyAlignment="1">
      <alignment horizontal="left"/>
    </xf>
    <xf numFmtId="0" fontId="32" fillId="0" borderId="34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55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top"/>
    </xf>
    <xf numFmtId="0" fontId="54" fillId="0" borderId="0" xfId="0" applyFont="1" applyAlignment="1">
      <alignment horizontal="center"/>
    </xf>
    <xf numFmtId="0" fontId="50" fillId="0" borderId="37" xfId="0" applyFont="1" applyBorder="1" applyAlignment="1">
      <alignment horizontal="center" vertical="justify"/>
    </xf>
    <xf numFmtId="0" fontId="32" fillId="0" borderId="23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33" xfId="0" applyFont="1" applyFill="1" applyBorder="1" applyAlignment="1">
      <alignment horizontal="center" vertical="center" textRotation="90" wrapText="1"/>
    </xf>
    <xf numFmtId="0" fontId="49" fillId="0" borderId="20" xfId="0" applyFont="1" applyFill="1" applyBorder="1" applyAlignment="1">
      <alignment horizontal="center" vertical="center" textRotation="90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 textRotation="90"/>
      <protection locked="0"/>
    </xf>
    <xf numFmtId="49" fontId="49" fillId="0" borderId="20" xfId="0" applyNumberFormat="1" applyFont="1" applyFill="1" applyBorder="1" applyAlignment="1" applyProtection="1">
      <alignment horizontal="center" vertical="center" textRotation="90"/>
      <protection locked="0"/>
    </xf>
    <xf numFmtId="0" fontId="32" fillId="0" borderId="44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 textRotation="90" wrapText="1"/>
    </xf>
    <xf numFmtId="0" fontId="49" fillId="0" borderId="14" xfId="0" applyFont="1" applyFill="1" applyBorder="1" applyAlignment="1">
      <alignment horizontal="center" vertical="center" textRotation="90" wrapText="1"/>
    </xf>
    <xf numFmtId="0" fontId="49" fillId="0" borderId="28" xfId="0" applyFont="1" applyFill="1" applyBorder="1" applyAlignment="1">
      <alignment horizontal="center" vertical="center" textRotation="90" wrapText="1"/>
    </xf>
    <xf numFmtId="0" fontId="30" fillId="0" borderId="46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2" fillId="24" borderId="39" xfId="0" applyFont="1" applyFill="1" applyBorder="1" applyAlignment="1">
      <alignment horizontal="left" wrapText="1"/>
    </xf>
    <xf numFmtId="0" fontId="32" fillId="24" borderId="38" xfId="0" applyFont="1" applyFill="1" applyBorder="1" applyAlignment="1">
      <alignment horizontal="left" wrapText="1"/>
    </xf>
    <xf numFmtId="0" fontId="32" fillId="0" borderId="19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center" vertical="center" textRotation="90"/>
    </xf>
    <xf numFmtId="0" fontId="28" fillId="0" borderId="50" xfId="0" applyFont="1" applyFill="1" applyBorder="1" applyAlignment="1">
      <alignment horizontal="center" vertical="center" textRotation="90"/>
    </xf>
    <xf numFmtId="0" fontId="28" fillId="0" borderId="51" xfId="0" applyFont="1" applyFill="1" applyBorder="1" applyAlignment="1">
      <alignment horizontal="center" vertical="center" textRotation="90"/>
    </xf>
    <xf numFmtId="0" fontId="28" fillId="0" borderId="16" xfId="0" applyFont="1" applyFill="1" applyBorder="1" applyAlignment="1">
      <alignment horizontal="center" vertical="center" textRotation="90"/>
    </xf>
    <xf numFmtId="0" fontId="28" fillId="0" borderId="52" xfId="0" applyFont="1" applyFill="1" applyBorder="1" applyAlignment="1">
      <alignment horizontal="center" vertical="center" textRotation="90"/>
    </xf>
    <xf numFmtId="0" fontId="28" fillId="0" borderId="46" xfId="0" applyFont="1" applyFill="1" applyBorder="1" applyAlignment="1">
      <alignment horizontal="center" vertical="center" textRotation="90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20" xfId="0" applyFont="1" applyBorder="1" applyAlignment="1">
      <alignment horizontal="center" vertical="center" textRotation="90" wrapText="1"/>
    </xf>
    <xf numFmtId="49" fontId="49" fillId="0" borderId="38" xfId="0" applyNumberFormat="1" applyFont="1" applyFill="1" applyBorder="1" applyAlignment="1" applyProtection="1">
      <alignment horizontal="center" vertical="center" textRotation="90"/>
      <protection locked="0"/>
    </xf>
    <xf numFmtId="49" fontId="49" fillId="0" borderId="34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32" fillId="0" borderId="24" xfId="0" applyFont="1" applyFill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0" fontId="32" fillId="0" borderId="23" xfId="32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49" fontId="61" fillId="0" borderId="20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32" fillId="0" borderId="20" xfId="32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textRotation="2" wrapText="1"/>
    </xf>
    <xf numFmtId="0" fontId="1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textRotation="90" wrapText="1"/>
    </xf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textRotation="255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0" xfId="0" applyFont="1" applyBorder="1" applyAlignment="1">
      <alignment/>
    </xf>
    <xf numFmtId="49" fontId="61" fillId="0" borderId="48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0" fillId="0" borderId="56" xfId="0" applyFont="1" applyFill="1" applyBorder="1" applyAlignment="1">
      <alignment/>
    </xf>
    <xf numFmtId="0" fontId="30" fillId="0" borderId="36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30" fillId="0" borderId="32" xfId="0" applyFont="1" applyFill="1" applyBorder="1" applyAlignment="1">
      <alignment horizontal="left"/>
    </xf>
    <xf numFmtId="0" fontId="30" fillId="0" borderId="57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left" vertical="center"/>
    </xf>
    <xf numFmtId="0" fontId="32" fillId="0" borderId="56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left"/>
    </xf>
    <xf numFmtId="0" fontId="32" fillId="0" borderId="61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0" fontId="30" fillId="0" borderId="54" xfId="0" applyFont="1" applyFill="1" applyBorder="1" applyAlignment="1">
      <alignment horizontal="left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 vertical="center"/>
    </xf>
    <xf numFmtId="0" fontId="30" fillId="0" borderId="56" xfId="0" applyFont="1" applyFill="1" applyBorder="1" applyAlignment="1">
      <alignment horizontal="left" vertical="center"/>
    </xf>
    <xf numFmtId="0" fontId="30" fillId="0" borderId="62" xfId="0" applyFont="1" applyFill="1" applyBorder="1" applyAlignment="1">
      <alignment horizontal="center"/>
    </xf>
    <xf numFmtId="0" fontId="32" fillId="0" borderId="63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7" fillId="0" borderId="65" xfId="0" applyFont="1" applyFill="1" applyBorder="1" applyAlignment="1">
      <alignment horizontal="center" vertical="center" textRotation="90"/>
    </xf>
    <xf numFmtId="0" fontId="28" fillId="0" borderId="66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textRotation="90" wrapText="1"/>
    </xf>
    <xf numFmtId="0" fontId="49" fillId="0" borderId="34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/>
    </xf>
    <xf numFmtId="0" fontId="32" fillId="0" borderId="19" xfId="0" applyFont="1" applyFill="1" applyBorder="1" applyAlignment="1" applyProtection="1">
      <alignment horizontal="left"/>
      <protection/>
    </xf>
    <xf numFmtId="0" fontId="32" fillId="0" borderId="42" xfId="0" applyFont="1" applyFill="1" applyBorder="1" applyAlignment="1" applyProtection="1">
      <alignment horizontal="left"/>
      <protection/>
    </xf>
    <xf numFmtId="0" fontId="32" fillId="0" borderId="19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wrapText="1"/>
    </xf>
    <xf numFmtId="0" fontId="30" fillId="0" borderId="39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center"/>
    </xf>
    <xf numFmtId="0" fontId="32" fillId="0" borderId="10" xfId="32" applyFont="1" applyFill="1" applyBorder="1" applyAlignment="1">
      <alignment horizontal="center" wrapText="1"/>
    </xf>
    <xf numFmtId="0" fontId="30" fillId="0" borderId="40" xfId="0" applyFont="1" applyFill="1" applyBorder="1" applyAlignment="1">
      <alignment horizontal="left"/>
    </xf>
    <xf numFmtId="0" fontId="30" fillId="0" borderId="18" xfId="0" applyFont="1" applyFill="1" applyBorder="1" applyAlignment="1">
      <alignment horizontal="left"/>
    </xf>
    <xf numFmtId="0" fontId="30" fillId="0" borderId="41" xfId="0" applyFont="1" applyFill="1" applyBorder="1" applyAlignment="1">
      <alignment horizontal="left"/>
    </xf>
    <xf numFmtId="0" fontId="32" fillId="0" borderId="11" xfId="32" applyFont="1" applyFill="1" applyBorder="1" applyAlignment="1">
      <alignment horizontal="center" wrapText="1"/>
    </xf>
    <xf numFmtId="0" fontId="32" fillId="0" borderId="71" xfId="0" applyFont="1" applyFill="1" applyBorder="1" applyAlignment="1">
      <alignment horizontal="center"/>
    </xf>
    <xf numFmtId="0" fontId="32" fillId="0" borderId="72" xfId="0" applyFont="1" applyFill="1" applyBorder="1" applyAlignment="1">
      <alignment horizontal="center"/>
    </xf>
    <xf numFmtId="0" fontId="32" fillId="0" borderId="73" xfId="0" applyFont="1" applyFill="1" applyBorder="1" applyAlignment="1">
      <alignment horizontal="center"/>
    </xf>
    <xf numFmtId="0" fontId="32" fillId="0" borderId="74" xfId="0" applyFont="1" applyFill="1" applyBorder="1" applyAlignment="1">
      <alignment horizontal="center"/>
    </xf>
    <xf numFmtId="0" fontId="32" fillId="0" borderId="75" xfId="0" applyFont="1" applyFill="1" applyBorder="1" applyAlignment="1">
      <alignment horizontal="center"/>
    </xf>
  </cellXfs>
  <cellStyles count="8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62"/>
  <sheetViews>
    <sheetView tabSelected="1" view="pageBreakPreview" zoomScale="70" zoomScaleNormal="80" zoomScaleSheetLayoutView="70" zoomScalePageLayoutView="0" workbookViewId="0" topLeftCell="A4">
      <selection activeCell="AM22" sqref="AM22"/>
    </sheetView>
  </sheetViews>
  <sheetFormatPr defaultColWidth="9.00390625" defaultRowHeight="12.75"/>
  <cols>
    <col min="1" max="1" width="5.00390625" style="32" customWidth="1"/>
    <col min="2" max="2" width="2.50390625" style="32" customWidth="1"/>
    <col min="3" max="3" width="6.375" style="32" customWidth="1"/>
    <col min="4" max="4" width="10.00390625" style="32" customWidth="1"/>
    <col min="5" max="5" width="2.875" style="32" customWidth="1"/>
    <col min="6" max="6" width="1.12109375" style="32" customWidth="1"/>
    <col min="7" max="12" width="3.00390625" style="32" customWidth="1"/>
    <col min="13" max="13" width="3.50390625" style="32" customWidth="1"/>
    <col min="14" max="33" width="3.00390625" style="32" customWidth="1"/>
    <col min="34" max="34" width="3.625" style="32" customWidth="1"/>
    <col min="35" max="38" width="3.00390625" style="32" customWidth="1"/>
    <col min="39" max="39" width="3.625" style="32" customWidth="1"/>
    <col min="40" max="40" width="4.50390625" style="32" customWidth="1"/>
    <col min="41" max="41" width="3.50390625" style="32" customWidth="1"/>
    <col min="42" max="55" width="3.00390625" style="32" customWidth="1"/>
    <col min="56" max="56" width="3.50390625" style="32" customWidth="1"/>
    <col min="57" max="57" width="3.125" style="32" customWidth="1"/>
    <col min="58" max="60" width="3.00390625" style="32" customWidth="1"/>
    <col min="61" max="61" width="3.625" style="32" customWidth="1"/>
    <col min="62" max="62" width="4.50390625" style="32" customWidth="1"/>
    <col min="63" max="63" width="3.625" style="32" customWidth="1"/>
    <col min="64" max="67" width="3.00390625" style="32" customWidth="1"/>
    <col min="68" max="68" width="2.375" style="33" customWidth="1"/>
    <col min="69" max="69" width="15.50390625" style="33" customWidth="1"/>
    <col min="70" max="70" width="7.125" style="44" customWidth="1"/>
    <col min="71" max="71" width="9.125" style="44" hidden="1" customWidth="1"/>
    <col min="72" max="16384" width="9.125" style="44" customWidth="1"/>
  </cols>
  <sheetData>
    <row r="1" spans="1:69" s="6" customFormat="1" ht="24" customHeight="1">
      <c r="A1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"/>
      <c r="O1" s="1"/>
      <c r="P1" s="1"/>
      <c r="Q1" s="1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201" t="s">
        <v>52</v>
      </c>
      <c r="BJ1" s="201"/>
      <c r="BK1" s="201"/>
      <c r="BL1" s="201"/>
      <c r="BM1" s="201"/>
      <c r="BN1" s="201"/>
      <c r="BO1" s="201"/>
      <c r="BP1" s="201"/>
      <c r="BQ1"/>
    </row>
    <row r="2" spans="1:69" s="6" customFormat="1" ht="7.5" customHeight="1">
      <c r="A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"/>
      <c r="BJ2" s="1"/>
      <c r="BK2"/>
      <c r="BL2"/>
      <c r="BM2"/>
      <c r="BN2"/>
      <c r="BO2"/>
      <c r="BP2"/>
      <c r="BQ2"/>
    </row>
    <row r="3" spans="1:69" s="6" customFormat="1" ht="15" customHeight="1">
      <c r="A3"/>
      <c r="B3" s="171" t="s">
        <v>35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"/>
      <c r="O3" s="1"/>
      <c r="P3" s="1"/>
      <c r="Q3" s="1"/>
      <c r="R3" s="172" t="s">
        <v>32</v>
      </c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"/>
      <c r="BJ3" s="1"/>
      <c r="BK3"/>
      <c r="BL3"/>
      <c r="BM3"/>
      <c r="BN3"/>
      <c r="BO3"/>
      <c r="BP3"/>
      <c r="BQ3"/>
    </row>
    <row r="4" spans="1:69" s="6" customFormat="1" ht="12" customHeight="1">
      <c r="A4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"/>
      <c r="O4" s="1"/>
      <c r="P4" s="1"/>
      <c r="Q4" s="1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2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1"/>
      <c r="BJ4" s="1"/>
      <c r="BK4"/>
      <c r="BL4"/>
      <c r="BM4"/>
      <c r="BN4"/>
      <c r="BO4"/>
      <c r="BP4"/>
      <c r="BQ4"/>
    </row>
    <row r="5" spans="1:69" s="6" customFormat="1" ht="18" customHeight="1">
      <c r="A5"/>
      <c r="B5" s="197" t="s">
        <v>14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3"/>
      <c r="O5" s="3"/>
      <c r="P5" s="3"/>
      <c r="Q5" s="3"/>
      <c r="R5" s="172" t="s">
        <v>1</v>
      </c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"/>
      <c r="BJ5" s="1"/>
      <c r="BK5"/>
      <c r="BL5"/>
      <c r="BM5"/>
      <c r="BN5"/>
      <c r="BO5"/>
      <c r="BP5"/>
      <c r="BQ5"/>
    </row>
    <row r="6" spans="1:69" s="6" customFormat="1" ht="23.25" customHeight="1">
      <c r="A6"/>
      <c r="B6" s="197" t="s">
        <v>89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3" t="s">
        <v>85</v>
      </c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</row>
    <row r="7" spans="1:69" s="6" customFormat="1" ht="17.25" customHeight="1">
      <c r="A7"/>
      <c r="B7" s="4"/>
      <c r="C7" s="4"/>
      <c r="D7" s="4"/>
      <c r="E7" s="4"/>
      <c r="F7" s="4" t="s">
        <v>49</v>
      </c>
      <c r="G7" s="4"/>
      <c r="H7" s="4"/>
      <c r="I7" s="4"/>
      <c r="J7" s="4"/>
      <c r="K7" s="4"/>
      <c r="L7" s="4"/>
      <c r="M7" s="4"/>
      <c r="N7" s="1"/>
      <c r="O7" s="1"/>
      <c r="P7" s="1"/>
      <c r="Q7" s="1"/>
      <c r="R7" s="200" t="s">
        <v>50</v>
      </c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1"/>
      <c r="BJ7" s="1"/>
      <c r="BK7"/>
      <c r="BL7"/>
      <c r="BM7"/>
      <c r="BN7"/>
      <c r="BO7"/>
      <c r="BP7"/>
      <c r="BQ7"/>
    </row>
    <row r="8" spans="1:69" s="6" customFormat="1" ht="18" customHeight="1">
      <c r="A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  <c r="Q8" s="1"/>
      <c r="R8" s="189" t="s">
        <v>62</v>
      </c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"/>
      <c r="BJ8" s="1"/>
      <c r="BK8"/>
      <c r="BL8"/>
      <c r="BM8"/>
      <c r="BN8"/>
      <c r="BO8"/>
      <c r="BP8"/>
      <c r="BQ8"/>
    </row>
    <row r="9" spans="1:69" s="6" customFormat="1" ht="14.25" customHeight="1">
      <c r="A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"/>
      <c r="O9" s="1"/>
      <c r="P9" s="1"/>
      <c r="Q9" s="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02" t="s">
        <v>53</v>
      </c>
      <c r="AL9" s="202"/>
      <c r="AM9" s="202"/>
      <c r="AN9" s="202"/>
      <c r="AO9" s="202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30"/>
      <c r="BI9" s="11"/>
      <c r="BJ9" s="1"/>
      <c r="BK9"/>
      <c r="BL9"/>
      <c r="BM9"/>
      <c r="BN9"/>
      <c r="BO9"/>
      <c r="BP9"/>
      <c r="BQ9"/>
    </row>
    <row r="10" spans="1:69" s="6" customFormat="1" ht="18" customHeight="1">
      <c r="A10" s="27"/>
      <c r="B10" s="26"/>
      <c r="C10" s="26"/>
      <c r="D10"/>
      <c r="E10" s="24"/>
      <c r="F10"/>
      <c r="G10" s="188" t="s">
        <v>15</v>
      </c>
      <c r="H10" s="185" t="s">
        <v>16</v>
      </c>
      <c r="I10" s="185"/>
      <c r="J10" s="185"/>
      <c r="K10" s="185"/>
      <c r="L10" s="185" t="s">
        <v>17</v>
      </c>
      <c r="M10" s="185"/>
      <c r="N10" s="185"/>
      <c r="O10" s="185"/>
      <c r="P10" s="185" t="s">
        <v>18</v>
      </c>
      <c r="Q10" s="185"/>
      <c r="R10" s="185"/>
      <c r="S10" s="185"/>
      <c r="T10" s="185"/>
      <c r="U10" s="185" t="s">
        <v>19</v>
      </c>
      <c r="V10" s="185"/>
      <c r="W10" s="185"/>
      <c r="X10" s="185"/>
      <c r="Y10" s="185" t="s">
        <v>20</v>
      </c>
      <c r="Z10" s="185"/>
      <c r="AA10" s="185"/>
      <c r="AB10" s="185"/>
      <c r="AC10" s="185" t="s">
        <v>21</v>
      </c>
      <c r="AD10" s="185"/>
      <c r="AE10" s="185"/>
      <c r="AF10" s="185"/>
      <c r="AG10" s="185" t="s">
        <v>22</v>
      </c>
      <c r="AH10" s="185"/>
      <c r="AI10" s="185"/>
      <c r="AJ10" s="185"/>
      <c r="AK10" s="185"/>
      <c r="AL10" s="185" t="s">
        <v>23</v>
      </c>
      <c r="AM10" s="185"/>
      <c r="AN10" s="185"/>
      <c r="AO10" s="185"/>
      <c r="AP10" s="185" t="s">
        <v>24</v>
      </c>
      <c r="AQ10" s="185"/>
      <c r="AR10" s="185"/>
      <c r="AS10" s="185"/>
      <c r="AT10" s="185"/>
      <c r="AU10" s="185" t="s">
        <v>25</v>
      </c>
      <c r="AV10" s="185"/>
      <c r="AW10" s="185"/>
      <c r="AX10" s="185"/>
      <c r="AY10" s="185" t="s">
        <v>26</v>
      </c>
      <c r="AZ10" s="185"/>
      <c r="BA10" s="185"/>
      <c r="BB10" s="185"/>
      <c r="BC10" s="185" t="s">
        <v>27</v>
      </c>
      <c r="BD10" s="185"/>
      <c r="BE10" s="185"/>
      <c r="BF10" s="185"/>
      <c r="BG10" s="185"/>
      <c r="BH10" s="31"/>
      <c r="BI10" s="28"/>
      <c r="BJ10" s="23"/>
      <c r="BK10" s="23"/>
      <c r="BL10" s="23"/>
      <c r="BM10" s="23"/>
      <c r="BN10" s="23"/>
      <c r="BO10"/>
      <c r="BP10"/>
      <c r="BQ10"/>
    </row>
    <row r="11" spans="1:69" s="6" customFormat="1" ht="24" customHeight="1">
      <c r="A11" s="27"/>
      <c r="B11" s="25"/>
      <c r="C11" s="25"/>
      <c r="D11"/>
      <c r="E11" s="24"/>
      <c r="F11"/>
      <c r="G11" s="188"/>
      <c r="H11" s="109">
        <v>1</v>
      </c>
      <c r="I11" s="109">
        <v>2</v>
      </c>
      <c r="J11" s="109">
        <v>3</v>
      </c>
      <c r="K11" s="109">
        <v>4</v>
      </c>
      <c r="L11" s="109">
        <v>5</v>
      </c>
      <c r="M11" s="109">
        <v>6</v>
      </c>
      <c r="N11" s="109">
        <v>7</v>
      </c>
      <c r="O11" s="109">
        <v>8</v>
      </c>
      <c r="P11" s="109">
        <v>9</v>
      </c>
      <c r="Q11" s="109">
        <v>10</v>
      </c>
      <c r="R11" s="110">
        <v>11</v>
      </c>
      <c r="S11" s="109">
        <v>12</v>
      </c>
      <c r="T11" s="109">
        <v>13</v>
      </c>
      <c r="U11" s="109">
        <v>14</v>
      </c>
      <c r="V11" s="109">
        <v>15</v>
      </c>
      <c r="W11" s="109">
        <v>16</v>
      </c>
      <c r="X11" s="109">
        <v>17</v>
      </c>
      <c r="Y11" s="109">
        <v>18</v>
      </c>
      <c r="Z11" s="109">
        <v>19</v>
      </c>
      <c r="AA11" s="109">
        <v>20</v>
      </c>
      <c r="AB11" s="109">
        <v>21</v>
      </c>
      <c r="AC11" s="109">
        <v>22</v>
      </c>
      <c r="AD11" s="109">
        <v>23</v>
      </c>
      <c r="AE11" s="109">
        <v>24</v>
      </c>
      <c r="AF11" s="109">
        <v>25</v>
      </c>
      <c r="AG11" s="109">
        <v>26</v>
      </c>
      <c r="AH11" s="109">
        <v>27</v>
      </c>
      <c r="AI11" s="109">
        <v>28</v>
      </c>
      <c r="AJ11" s="109">
        <v>29</v>
      </c>
      <c r="AK11" s="109">
        <v>30</v>
      </c>
      <c r="AL11" s="109">
        <v>31</v>
      </c>
      <c r="AM11" s="109">
        <v>32</v>
      </c>
      <c r="AN11" s="109">
        <v>33</v>
      </c>
      <c r="AO11" s="109">
        <v>34</v>
      </c>
      <c r="AP11" s="109">
        <v>35</v>
      </c>
      <c r="AQ11" s="109">
        <v>36</v>
      </c>
      <c r="AR11" s="109">
        <v>37</v>
      </c>
      <c r="AS11" s="109">
        <v>38</v>
      </c>
      <c r="AT11" s="109">
        <v>39</v>
      </c>
      <c r="AU11" s="109">
        <v>40</v>
      </c>
      <c r="AV11" s="109">
        <v>41</v>
      </c>
      <c r="AW11" s="109">
        <v>42</v>
      </c>
      <c r="AX11" s="109">
        <v>43</v>
      </c>
      <c r="AY11" s="109">
        <v>44</v>
      </c>
      <c r="AZ11" s="109">
        <v>45</v>
      </c>
      <c r="BA11" s="109">
        <v>46</v>
      </c>
      <c r="BB11" s="109">
        <v>47</v>
      </c>
      <c r="BC11" s="109">
        <v>48</v>
      </c>
      <c r="BD11" s="109">
        <v>49</v>
      </c>
      <c r="BE11" s="109">
        <v>50</v>
      </c>
      <c r="BF11" s="109">
        <v>51</v>
      </c>
      <c r="BG11" s="109">
        <v>52</v>
      </c>
      <c r="BH11" s="25"/>
      <c r="BJ11" s="23"/>
      <c r="BK11" s="23"/>
      <c r="BL11" s="23"/>
      <c r="BM11" s="23"/>
      <c r="BN11" s="23"/>
      <c r="BO11"/>
      <c r="BP11"/>
      <c r="BQ11"/>
    </row>
    <row r="12" spans="1:69" s="111" customFormat="1" ht="18" customHeight="1">
      <c r="A12" s="28"/>
      <c r="B12" s="28"/>
      <c r="D12" s="112"/>
      <c r="E12" s="113"/>
      <c r="F12" s="112"/>
      <c r="G12" s="114">
        <v>2</v>
      </c>
      <c r="H12" s="115" t="s">
        <v>55</v>
      </c>
      <c r="I12" s="115" t="s">
        <v>55</v>
      </c>
      <c r="J12" s="115" t="s">
        <v>55</v>
      </c>
      <c r="K12" s="115" t="s">
        <v>55</v>
      </c>
      <c r="L12" s="115" t="s">
        <v>55</v>
      </c>
      <c r="M12" s="115" t="s">
        <v>55</v>
      </c>
      <c r="N12" s="115" t="s">
        <v>55</v>
      </c>
      <c r="O12" s="115" t="s">
        <v>55</v>
      </c>
      <c r="P12" s="115" t="s">
        <v>55</v>
      </c>
      <c r="Q12" s="115" t="s">
        <v>55</v>
      </c>
      <c r="R12" s="115" t="s">
        <v>55</v>
      </c>
      <c r="S12" s="115" t="s">
        <v>55</v>
      </c>
      <c r="T12" s="115" t="s">
        <v>55</v>
      </c>
      <c r="U12" s="115" t="s">
        <v>55</v>
      </c>
      <c r="V12" s="115" t="s">
        <v>55</v>
      </c>
      <c r="W12" s="115" t="s">
        <v>55</v>
      </c>
      <c r="X12" s="115" t="s">
        <v>56</v>
      </c>
      <c r="Y12" s="115" t="s">
        <v>56</v>
      </c>
      <c r="Z12" s="115" t="s">
        <v>56</v>
      </c>
      <c r="AA12" s="115" t="s">
        <v>57</v>
      </c>
      <c r="AB12" s="115" t="s">
        <v>57</v>
      </c>
      <c r="AC12" s="115" t="s">
        <v>57</v>
      </c>
      <c r="AD12" s="115" t="s">
        <v>57</v>
      </c>
      <c r="AE12" s="115" t="s">
        <v>55</v>
      </c>
      <c r="AF12" s="115" t="s">
        <v>55</v>
      </c>
      <c r="AG12" s="115" t="s">
        <v>55</v>
      </c>
      <c r="AH12" s="115" t="s">
        <v>55</v>
      </c>
      <c r="AI12" s="115" t="s">
        <v>55</v>
      </c>
      <c r="AJ12" s="115" t="s">
        <v>55</v>
      </c>
      <c r="AK12" s="115" t="s">
        <v>55</v>
      </c>
      <c r="AL12" s="115" t="s">
        <v>55</v>
      </c>
      <c r="AM12" s="115" t="s">
        <v>55</v>
      </c>
      <c r="AN12" s="115" t="s">
        <v>55</v>
      </c>
      <c r="AO12" s="115" t="s">
        <v>55</v>
      </c>
      <c r="AP12" s="115" t="s">
        <v>55</v>
      </c>
      <c r="AQ12" s="115" t="s">
        <v>55</v>
      </c>
      <c r="AR12" s="115" t="s">
        <v>55</v>
      </c>
      <c r="AS12" s="115" t="s">
        <v>55</v>
      </c>
      <c r="AT12" s="115" t="s">
        <v>55</v>
      </c>
      <c r="AU12" s="115" t="s">
        <v>56</v>
      </c>
      <c r="AV12" s="115" t="s">
        <v>56</v>
      </c>
      <c r="AW12" s="115" t="s">
        <v>56</v>
      </c>
      <c r="AX12" s="150" t="s">
        <v>94</v>
      </c>
      <c r="AY12" s="150" t="s">
        <v>94</v>
      </c>
      <c r="AZ12" s="150" t="s">
        <v>94</v>
      </c>
      <c r="BA12" s="115" t="s">
        <v>57</v>
      </c>
      <c r="BB12" s="115" t="s">
        <v>57</v>
      </c>
      <c r="BC12" s="115" t="s">
        <v>57</v>
      </c>
      <c r="BD12" s="115" t="s">
        <v>57</v>
      </c>
      <c r="BE12" s="115" t="s">
        <v>57</v>
      </c>
      <c r="BF12" s="115" t="s">
        <v>57</v>
      </c>
      <c r="BG12" s="115" t="s">
        <v>57</v>
      </c>
      <c r="BJ12" s="112"/>
      <c r="BK12" s="112"/>
      <c r="BL12" s="112"/>
      <c r="BM12" s="112"/>
      <c r="BN12" s="112"/>
      <c r="BO12" s="112"/>
      <c r="BP12" s="112"/>
      <c r="BQ12" s="112"/>
    </row>
    <row r="13" spans="1:69" s="6" customFormat="1" ht="18" customHeight="1">
      <c r="A13"/>
      <c r="B13" s="4"/>
      <c r="C13" s="4"/>
      <c r="D13"/>
      <c r="E13" s="24"/>
      <c r="F13" s="186" t="s">
        <v>54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"/>
      <c r="BK13" s="18"/>
      <c r="BL13" s="18"/>
      <c r="BM13" s="5"/>
      <c r="BN13"/>
      <c r="BO13"/>
      <c r="BP13"/>
      <c r="BQ13"/>
    </row>
    <row r="14" spans="1:67" ht="8.25" customHeight="1" thickBot="1">
      <c r="A14" s="3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9" ht="13.5" customHeight="1">
      <c r="A15" s="344" t="s">
        <v>29</v>
      </c>
      <c r="B15" s="347" t="s">
        <v>42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8"/>
      <c r="N15" s="239" t="s">
        <v>33</v>
      </c>
      <c r="O15" s="240"/>
      <c r="P15" s="208" t="s">
        <v>2</v>
      </c>
      <c r="Q15" s="208"/>
      <c r="R15" s="208"/>
      <c r="S15" s="208"/>
      <c r="T15" s="208"/>
      <c r="U15" s="208"/>
      <c r="V15" s="208"/>
      <c r="W15" s="211"/>
      <c r="X15" s="210" t="s">
        <v>60</v>
      </c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11"/>
      <c r="AT15" s="210" t="s">
        <v>61</v>
      </c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11"/>
      <c r="BP15" s="337" t="s">
        <v>48</v>
      </c>
      <c r="BQ15" s="338"/>
    </row>
    <row r="16" spans="1:69" ht="13.5" customHeight="1">
      <c r="A16" s="345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  <c r="N16" s="241"/>
      <c r="O16" s="242"/>
      <c r="P16" s="213" t="s">
        <v>3</v>
      </c>
      <c r="Q16" s="213"/>
      <c r="R16" s="213" t="s">
        <v>4</v>
      </c>
      <c r="S16" s="213"/>
      <c r="T16" s="213" t="s">
        <v>5</v>
      </c>
      <c r="U16" s="213"/>
      <c r="V16" s="213" t="s">
        <v>6</v>
      </c>
      <c r="W16" s="353"/>
      <c r="X16" s="212" t="s">
        <v>7</v>
      </c>
      <c r="Y16" s="213"/>
      <c r="Z16" s="216" t="s">
        <v>8</v>
      </c>
      <c r="AA16" s="217"/>
      <c r="AB16" s="217"/>
      <c r="AC16" s="217"/>
      <c r="AD16" s="217"/>
      <c r="AE16" s="217"/>
      <c r="AF16" s="217"/>
      <c r="AG16" s="217"/>
      <c r="AH16" s="218"/>
      <c r="AI16" s="213" t="s">
        <v>9</v>
      </c>
      <c r="AJ16" s="213"/>
      <c r="AK16" s="213" t="s">
        <v>34</v>
      </c>
      <c r="AL16" s="213"/>
      <c r="AM16" s="219" t="s">
        <v>47</v>
      </c>
      <c r="AN16" s="219"/>
      <c r="AO16" s="219"/>
      <c r="AP16" s="220" t="s">
        <v>46</v>
      </c>
      <c r="AQ16" s="220"/>
      <c r="AR16" s="220"/>
      <c r="AS16" s="221"/>
      <c r="AT16" s="212" t="s">
        <v>7</v>
      </c>
      <c r="AU16" s="213"/>
      <c r="AV16" s="216" t="s">
        <v>8</v>
      </c>
      <c r="AW16" s="217"/>
      <c r="AX16" s="217"/>
      <c r="AY16" s="217"/>
      <c r="AZ16" s="217"/>
      <c r="BA16" s="217"/>
      <c r="BB16" s="217"/>
      <c r="BC16" s="217"/>
      <c r="BD16" s="218"/>
      <c r="BE16" s="213" t="s">
        <v>9</v>
      </c>
      <c r="BF16" s="213"/>
      <c r="BG16" s="213" t="s">
        <v>34</v>
      </c>
      <c r="BH16" s="213"/>
      <c r="BI16" s="219" t="s">
        <v>47</v>
      </c>
      <c r="BJ16" s="219"/>
      <c r="BK16" s="219"/>
      <c r="BL16" s="220" t="s">
        <v>46</v>
      </c>
      <c r="BM16" s="220"/>
      <c r="BN16" s="220"/>
      <c r="BO16" s="221"/>
      <c r="BP16" s="339"/>
      <c r="BQ16" s="340"/>
    </row>
    <row r="17" spans="1:69" ht="13.5" customHeight="1">
      <c r="A17" s="345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50"/>
      <c r="N17" s="241"/>
      <c r="O17" s="242"/>
      <c r="P17" s="213"/>
      <c r="Q17" s="213"/>
      <c r="R17" s="213"/>
      <c r="S17" s="213"/>
      <c r="T17" s="213"/>
      <c r="U17" s="213"/>
      <c r="V17" s="213"/>
      <c r="W17" s="353"/>
      <c r="X17" s="212"/>
      <c r="Y17" s="213"/>
      <c r="Z17" s="213" t="s">
        <v>7</v>
      </c>
      <c r="AA17" s="213"/>
      <c r="AB17" s="216" t="s">
        <v>30</v>
      </c>
      <c r="AC17" s="217"/>
      <c r="AD17" s="217"/>
      <c r="AE17" s="217"/>
      <c r="AF17" s="217"/>
      <c r="AG17" s="217"/>
      <c r="AH17" s="218"/>
      <c r="AI17" s="213"/>
      <c r="AJ17" s="213"/>
      <c r="AK17" s="213"/>
      <c r="AL17" s="213"/>
      <c r="AM17" s="219"/>
      <c r="AN17" s="219"/>
      <c r="AO17" s="219"/>
      <c r="AP17" s="220"/>
      <c r="AQ17" s="220"/>
      <c r="AR17" s="220"/>
      <c r="AS17" s="221"/>
      <c r="AT17" s="212"/>
      <c r="AU17" s="213"/>
      <c r="AV17" s="213" t="s">
        <v>7</v>
      </c>
      <c r="AW17" s="213"/>
      <c r="AX17" s="216" t="s">
        <v>30</v>
      </c>
      <c r="AY17" s="217"/>
      <c r="AZ17" s="217"/>
      <c r="BA17" s="217"/>
      <c r="BB17" s="217"/>
      <c r="BC17" s="217"/>
      <c r="BD17" s="218"/>
      <c r="BE17" s="213"/>
      <c r="BF17" s="213"/>
      <c r="BG17" s="213"/>
      <c r="BH17" s="213"/>
      <c r="BI17" s="219"/>
      <c r="BJ17" s="219"/>
      <c r="BK17" s="219"/>
      <c r="BL17" s="220"/>
      <c r="BM17" s="220"/>
      <c r="BN17" s="220"/>
      <c r="BO17" s="221"/>
      <c r="BP17" s="339"/>
      <c r="BQ17" s="340"/>
    </row>
    <row r="18" spans="1:69" ht="12.75" customHeight="1">
      <c r="A18" s="345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50"/>
      <c r="N18" s="241"/>
      <c r="O18" s="242"/>
      <c r="P18" s="213"/>
      <c r="Q18" s="213"/>
      <c r="R18" s="213"/>
      <c r="S18" s="213"/>
      <c r="T18" s="213"/>
      <c r="U18" s="213"/>
      <c r="V18" s="213"/>
      <c r="W18" s="353"/>
      <c r="X18" s="212"/>
      <c r="Y18" s="213"/>
      <c r="Z18" s="213"/>
      <c r="AA18" s="213"/>
      <c r="AB18" s="213" t="s">
        <v>10</v>
      </c>
      <c r="AC18" s="213"/>
      <c r="AD18" s="213" t="s">
        <v>11</v>
      </c>
      <c r="AE18" s="213"/>
      <c r="AF18" s="213" t="s">
        <v>12</v>
      </c>
      <c r="AG18" s="213"/>
      <c r="AH18" s="228" t="s">
        <v>43</v>
      </c>
      <c r="AI18" s="213"/>
      <c r="AJ18" s="213"/>
      <c r="AK18" s="213"/>
      <c r="AL18" s="213"/>
      <c r="AM18" s="245" t="s">
        <v>44</v>
      </c>
      <c r="AN18" s="213" t="s">
        <v>45</v>
      </c>
      <c r="AO18" s="213" t="s">
        <v>41</v>
      </c>
      <c r="AP18" s="222" t="s">
        <v>39</v>
      </c>
      <c r="AQ18" s="222"/>
      <c r="AR18" s="222" t="s">
        <v>40</v>
      </c>
      <c r="AS18" s="247"/>
      <c r="AT18" s="212"/>
      <c r="AU18" s="213"/>
      <c r="AV18" s="213"/>
      <c r="AW18" s="213"/>
      <c r="AX18" s="213" t="s">
        <v>10</v>
      </c>
      <c r="AY18" s="213"/>
      <c r="AZ18" s="213" t="s">
        <v>11</v>
      </c>
      <c r="BA18" s="213"/>
      <c r="BB18" s="213" t="s">
        <v>12</v>
      </c>
      <c r="BC18" s="213"/>
      <c r="BD18" s="228" t="s">
        <v>43</v>
      </c>
      <c r="BE18" s="213"/>
      <c r="BF18" s="213"/>
      <c r="BG18" s="213"/>
      <c r="BH18" s="213"/>
      <c r="BI18" s="245" t="s">
        <v>44</v>
      </c>
      <c r="BJ18" s="213" t="s">
        <v>45</v>
      </c>
      <c r="BK18" s="213" t="s">
        <v>41</v>
      </c>
      <c r="BL18" s="222" t="s">
        <v>39</v>
      </c>
      <c r="BM18" s="222"/>
      <c r="BN18" s="222" t="s">
        <v>40</v>
      </c>
      <c r="BO18" s="247"/>
      <c r="BP18" s="339"/>
      <c r="BQ18" s="340"/>
    </row>
    <row r="19" spans="1:69" ht="14.25" customHeight="1">
      <c r="A19" s="345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50"/>
      <c r="N19" s="241"/>
      <c r="O19" s="242"/>
      <c r="P19" s="213"/>
      <c r="Q19" s="213"/>
      <c r="R19" s="213"/>
      <c r="S19" s="213"/>
      <c r="T19" s="213"/>
      <c r="U19" s="213"/>
      <c r="V19" s="213"/>
      <c r="W19" s="353"/>
      <c r="X19" s="212"/>
      <c r="Y19" s="213"/>
      <c r="Z19" s="213"/>
      <c r="AA19" s="213"/>
      <c r="AB19" s="213"/>
      <c r="AC19" s="213"/>
      <c r="AD19" s="213"/>
      <c r="AE19" s="213"/>
      <c r="AF19" s="213"/>
      <c r="AG19" s="213"/>
      <c r="AH19" s="229"/>
      <c r="AI19" s="213"/>
      <c r="AJ19" s="213"/>
      <c r="AK19" s="213"/>
      <c r="AL19" s="213"/>
      <c r="AM19" s="245"/>
      <c r="AN19" s="213"/>
      <c r="AO19" s="213"/>
      <c r="AP19" s="222"/>
      <c r="AQ19" s="222"/>
      <c r="AR19" s="222"/>
      <c r="AS19" s="247"/>
      <c r="AT19" s="212"/>
      <c r="AU19" s="213"/>
      <c r="AV19" s="213"/>
      <c r="AW19" s="213"/>
      <c r="AX19" s="213"/>
      <c r="AY19" s="213"/>
      <c r="AZ19" s="213"/>
      <c r="BA19" s="213"/>
      <c r="BB19" s="213"/>
      <c r="BC19" s="213"/>
      <c r="BD19" s="229"/>
      <c r="BE19" s="213"/>
      <c r="BF19" s="213"/>
      <c r="BG19" s="213"/>
      <c r="BH19" s="213"/>
      <c r="BI19" s="245"/>
      <c r="BJ19" s="213"/>
      <c r="BK19" s="213"/>
      <c r="BL19" s="222"/>
      <c r="BM19" s="222"/>
      <c r="BN19" s="222"/>
      <c r="BO19" s="247"/>
      <c r="BP19" s="339"/>
      <c r="BQ19" s="340"/>
    </row>
    <row r="20" spans="1:69" ht="66.75" customHeight="1" thickBot="1">
      <c r="A20" s="346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2"/>
      <c r="N20" s="243"/>
      <c r="O20" s="244"/>
      <c r="P20" s="215"/>
      <c r="Q20" s="215"/>
      <c r="R20" s="215"/>
      <c r="S20" s="215"/>
      <c r="T20" s="215"/>
      <c r="U20" s="215"/>
      <c r="V20" s="215"/>
      <c r="W20" s="354"/>
      <c r="X20" s="214"/>
      <c r="Y20" s="215"/>
      <c r="Z20" s="215"/>
      <c r="AA20" s="215"/>
      <c r="AB20" s="215"/>
      <c r="AC20" s="215"/>
      <c r="AD20" s="215"/>
      <c r="AE20" s="215"/>
      <c r="AF20" s="215"/>
      <c r="AG20" s="215"/>
      <c r="AH20" s="230"/>
      <c r="AI20" s="215"/>
      <c r="AJ20" s="215"/>
      <c r="AK20" s="215"/>
      <c r="AL20" s="215"/>
      <c r="AM20" s="246"/>
      <c r="AN20" s="215"/>
      <c r="AO20" s="215"/>
      <c r="AP20" s="223"/>
      <c r="AQ20" s="223"/>
      <c r="AR20" s="223"/>
      <c r="AS20" s="248"/>
      <c r="AT20" s="214"/>
      <c r="AU20" s="215"/>
      <c r="AV20" s="215"/>
      <c r="AW20" s="215"/>
      <c r="AX20" s="215"/>
      <c r="AY20" s="215"/>
      <c r="AZ20" s="215"/>
      <c r="BA20" s="215"/>
      <c r="BB20" s="215"/>
      <c r="BC20" s="215"/>
      <c r="BD20" s="230"/>
      <c r="BE20" s="215"/>
      <c r="BF20" s="215"/>
      <c r="BG20" s="215"/>
      <c r="BH20" s="215"/>
      <c r="BI20" s="246"/>
      <c r="BJ20" s="215"/>
      <c r="BK20" s="215"/>
      <c r="BL20" s="223"/>
      <c r="BM20" s="223"/>
      <c r="BN20" s="223"/>
      <c r="BO20" s="248"/>
      <c r="BP20" s="341"/>
      <c r="BQ20" s="342"/>
    </row>
    <row r="21" spans="1:69" ht="8.25" customHeight="1" hidden="1">
      <c r="A21" s="132"/>
      <c r="B21" s="124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25"/>
      <c r="N21" s="116"/>
      <c r="O21" s="117"/>
      <c r="P21" s="118"/>
      <c r="Q21" s="118"/>
      <c r="R21" s="118"/>
      <c r="S21" s="118"/>
      <c r="T21" s="118"/>
      <c r="U21" s="118"/>
      <c r="V21" s="118"/>
      <c r="W21" s="119"/>
      <c r="X21" s="120"/>
      <c r="Y21" s="121"/>
      <c r="Z21" s="122"/>
      <c r="AA21" s="122"/>
      <c r="AB21" s="122"/>
      <c r="AC21" s="122"/>
      <c r="AD21" s="122"/>
      <c r="AE21" s="122"/>
      <c r="AF21" s="118"/>
      <c r="AG21" s="118"/>
      <c r="AH21" s="118"/>
      <c r="AI21" s="118"/>
      <c r="AJ21" s="118"/>
      <c r="AK21" s="118"/>
      <c r="AL21" s="118"/>
      <c r="AM21" s="122"/>
      <c r="AN21" s="122"/>
      <c r="AO21" s="122"/>
      <c r="AP21" s="122"/>
      <c r="AQ21" s="122"/>
      <c r="AR21" s="122"/>
      <c r="AS21" s="123"/>
      <c r="AT21" s="120"/>
      <c r="AU21" s="121"/>
      <c r="AV21" s="122"/>
      <c r="AW21" s="122"/>
      <c r="AX21" s="122"/>
      <c r="AY21" s="122"/>
      <c r="AZ21" s="122"/>
      <c r="BA21" s="122"/>
      <c r="BB21" s="118"/>
      <c r="BC21" s="118"/>
      <c r="BD21" s="118"/>
      <c r="BE21" s="118"/>
      <c r="BF21" s="118"/>
      <c r="BG21" s="118"/>
      <c r="BH21" s="118"/>
      <c r="BI21" s="122"/>
      <c r="BJ21" s="122"/>
      <c r="BK21" s="122"/>
      <c r="BL21" s="122"/>
      <c r="BM21" s="122"/>
      <c r="BN21" s="122"/>
      <c r="BO21" s="123"/>
      <c r="BP21" s="139"/>
      <c r="BQ21" s="140"/>
    </row>
    <row r="22" spans="1:69" s="108" customFormat="1" ht="22.5" customHeight="1">
      <c r="A22" s="126">
        <v>1</v>
      </c>
      <c r="B22" s="237" t="s">
        <v>63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10">
        <v>4</v>
      </c>
      <c r="O22" s="208"/>
      <c r="P22" s="208">
        <v>240</v>
      </c>
      <c r="Q22" s="208"/>
      <c r="R22" s="208">
        <v>240</v>
      </c>
      <c r="S22" s="208"/>
      <c r="T22" s="208">
        <v>120</v>
      </c>
      <c r="U22" s="208"/>
      <c r="V22" s="208">
        <v>120</v>
      </c>
      <c r="W22" s="211"/>
      <c r="X22" s="336">
        <v>60</v>
      </c>
      <c r="Y22" s="208"/>
      <c r="Z22" s="208">
        <v>32</v>
      </c>
      <c r="AA22" s="208"/>
      <c r="AB22" s="208"/>
      <c r="AC22" s="208"/>
      <c r="AD22" s="208"/>
      <c r="AE22" s="208"/>
      <c r="AF22" s="208">
        <v>32</v>
      </c>
      <c r="AG22" s="208"/>
      <c r="AH22" s="127"/>
      <c r="AI22" s="208">
        <v>28</v>
      </c>
      <c r="AJ22" s="208"/>
      <c r="AK22" s="208"/>
      <c r="AL22" s="208"/>
      <c r="AM22" s="127"/>
      <c r="AN22" s="127"/>
      <c r="AO22" s="127"/>
      <c r="AP22" s="208"/>
      <c r="AQ22" s="208"/>
      <c r="AR22" s="208">
        <v>1</v>
      </c>
      <c r="AS22" s="224"/>
      <c r="AT22" s="210">
        <v>60</v>
      </c>
      <c r="AU22" s="208"/>
      <c r="AV22" s="208">
        <v>32</v>
      </c>
      <c r="AW22" s="208"/>
      <c r="AX22" s="208"/>
      <c r="AY22" s="208"/>
      <c r="AZ22" s="208"/>
      <c r="BA22" s="208"/>
      <c r="BB22" s="208">
        <v>32</v>
      </c>
      <c r="BC22" s="208"/>
      <c r="BD22" s="127"/>
      <c r="BE22" s="208">
        <v>28</v>
      </c>
      <c r="BF22" s="208"/>
      <c r="BG22" s="208">
        <v>1</v>
      </c>
      <c r="BH22" s="208"/>
      <c r="BI22" s="127"/>
      <c r="BJ22" s="127"/>
      <c r="BK22" s="127"/>
      <c r="BL22" s="208">
        <v>1</v>
      </c>
      <c r="BM22" s="208"/>
      <c r="BN22" s="208"/>
      <c r="BO22" s="211"/>
      <c r="BP22" s="322" t="s">
        <v>96</v>
      </c>
      <c r="BQ22" s="323"/>
    </row>
    <row r="23" spans="1:69" s="108" customFormat="1" ht="22.5" customHeight="1">
      <c r="A23" s="128">
        <v>2</v>
      </c>
      <c r="B23" s="237" t="s">
        <v>95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09">
        <v>4</v>
      </c>
      <c r="O23" s="155"/>
      <c r="P23" s="155">
        <v>120</v>
      </c>
      <c r="Q23" s="155"/>
      <c r="R23" s="155">
        <v>120</v>
      </c>
      <c r="S23" s="155"/>
      <c r="T23" s="155"/>
      <c r="U23" s="155"/>
      <c r="V23" s="155">
        <v>120</v>
      </c>
      <c r="W23" s="204"/>
      <c r="X23" s="343">
        <v>120</v>
      </c>
      <c r="Y23" s="155"/>
      <c r="Z23" s="155">
        <v>64</v>
      </c>
      <c r="AA23" s="155"/>
      <c r="AB23" s="155">
        <v>32</v>
      </c>
      <c r="AC23" s="155"/>
      <c r="AD23" s="155"/>
      <c r="AE23" s="155"/>
      <c r="AF23" s="155">
        <v>32</v>
      </c>
      <c r="AG23" s="155"/>
      <c r="AH23" s="129"/>
      <c r="AI23" s="155">
        <v>56</v>
      </c>
      <c r="AJ23" s="155"/>
      <c r="AK23" s="155">
        <v>2</v>
      </c>
      <c r="AL23" s="155"/>
      <c r="AM23" s="129"/>
      <c r="AN23" s="129">
        <v>1</v>
      </c>
      <c r="AO23" s="129"/>
      <c r="AP23" s="155">
        <v>1</v>
      </c>
      <c r="AQ23" s="155"/>
      <c r="AR23" s="155"/>
      <c r="AS23" s="227"/>
      <c r="AT23" s="209"/>
      <c r="AU23" s="155"/>
      <c r="AV23" s="155"/>
      <c r="AW23" s="155"/>
      <c r="AX23" s="155"/>
      <c r="AY23" s="155"/>
      <c r="AZ23" s="155"/>
      <c r="BA23" s="155"/>
      <c r="BB23" s="155"/>
      <c r="BC23" s="155"/>
      <c r="BD23" s="129"/>
      <c r="BE23" s="155"/>
      <c r="BF23" s="155"/>
      <c r="BG23" s="155"/>
      <c r="BH23" s="155"/>
      <c r="BI23" s="129"/>
      <c r="BJ23" s="129"/>
      <c r="BK23" s="129"/>
      <c r="BL23" s="155"/>
      <c r="BM23" s="155"/>
      <c r="BN23" s="155"/>
      <c r="BO23" s="204"/>
      <c r="BP23" s="322" t="s">
        <v>99</v>
      </c>
      <c r="BQ23" s="323"/>
    </row>
    <row r="24" spans="1:69" s="108" customFormat="1" ht="22.5" customHeight="1">
      <c r="A24" s="128">
        <v>3</v>
      </c>
      <c r="B24" s="237" t="s">
        <v>66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09">
        <v>6</v>
      </c>
      <c r="O24" s="155"/>
      <c r="P24" s="155">
        <v>180</v>
      </c>
      <c r="Q24" s="155"/>
      <c r="R24" s="155">
        <v>180</v>
      </c>
      <c r="S24" s="155"/>
      <c r="T24" s="155"/>
      <c r="U24" s="155"/>
      <c r="V24" s="155">
        <v>180</v>
      </c>
      <c r="W24" s="204"/>
      <c r="X24" s="343">
        <v>180</v>
      </c>
      <c r="Y24" s="155"/>
      <c r="Z24" s="155">
        <v>112</v>
      </c>
      <c r="AA24" s="155"/>
      <c r="AB24" s="155">
        <v>48</v>
      </c>
      <c r="AC24" s="155"/>
      <c r="AD24" s="155">
        <v>32</v>
      </c>
      <c r="AE24" s="155"/>
      <c r="AF24" s="155">
        <v>32</v>
      </c>
      <c r="AG24" s="155"/>
      <c r="AH24" s="129"/>
      <c r="AI24" s="155">
        <v>68</v>
      </c>
      <c r="AJ24" s="155"/>
      <c r="AK24" s="155">
        <v>2</v>
      </c>
      <c r="AL24" s="155"/>
      <c r="AM24" s="129"/>
      <c r="AN24" s="129"/>
      <c r="AO24" s="129"/>
      <c r="AP24" s="155">
        <v>1</v>
      </c>
      <c r="AQ24" s="155"/>
      <c r="AR24" s="155"/>
      <c r="AS24" s="227"/>
      <c r="AT24" s="209"/>
      <c r="AU24" s="155"/>
      <c r="AV24" s="155"/>
      <c r="AW24" s="155"/>
      <c r="AX24" s="155"/>
      <c r="AY24" s="155"/>
      <c r="AZ24" s="155"/>
      <c r="BA24" s="155"/>
      <c r="BB24" s="155"/>
      <c r="BC24" s="155"/>
      <c r="BD24" s="129"/>
      <c r="BE24" s="155"/>
      <c r="BF24" s="155"/>
      <c r="BG24" s="155"/>
      <c r="BH24" s="155"/>
      <c r="BI24" s="129"/>
      <c r="BJ24" s="129"/>
      <c r="BK24" s="129"/>
      <c r="BL24" s="155"/>
      <c r="BM24" s="155"/>
      <c r="BN24" s="155"/>
      <c r="BO24" s="204"/>
      <c r="BP24" s="322" t="s">
        <v>100</v>
      </c>
      <c r="BQ24" s="323"/>
    </row>
    <row r="25" spans="1:69" ht="22.5" customHeight="1">
      <c r="A25" s="146">
        <v>4</v>
      </c>
      <c r="B25" s="237" t="s">
        <v>92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09">
        <v>4</v>
      </c>
      <c r="O25" s="155"/>
      <c r="P25" s="155">
        <v>120</v>
      </c>
      <c r="Q25" s="155"/>
      <c r="R25" s="155">
        <v>120</v>
      </c>
      <c r="S25" s="155"/>
      <c r="T25" s="155"/>
      <c r="U25" s="155"/>
      <c r="V25" s="155">
        <v>120</v>
      </c>
      <c r="W25" s="204"/>
      <c r="X25" s="343">
        <v>120</v>
      </c>
      <c r="Y25" s="155"/>
      <c r="Z25" s="155">
        <v>80</v>
      </c>
      <c r="AA25" s="155"/>
      <c r="AB25" s="155">
        <v>16</v>
      </c>
      <c r="AC25" s="155"/>
      <c r="AD25" s="155">
        <v>64</v>
      </c>
      <c r="AE25" s="155"/>
      <c r="AF25" s="155"/>
      <c r="AG25" s="155"/>
      <c r="AH25" s="145"/>
      <c r="AI25" s="155">
        <v>40</v>
      </c>
      <c r="AJ25" s="155"/>
      <c r="AK25" s="155"/>
      <c r="AL25" s="155"/>
      <c r="AM25" s="145"/>
      <c r="AN25" s="145"/>
      <c r="AO25" s="145"/>
      <c r="AP25" s="155">
        <v>1</v>
      </c>
      <c r="AQ25" s="155"/>
      <c r="AR25" s="155"/>
      <c r="AS25" s="227"/>
      <c r="AT25" s="209"/>
      <c r="AU25" s="155"/>
      <c r="AV25" s="155"/>
      <c r="AW25" s="155"/>
      <c r="AX25" s="155"/>
      <c r="AY25" s="155"/>
      <c r="AZ25" s="155"/>
      <c r="BA25" s="155"/>
      <c r="BB25" s="155"/>
      <c r="BC25" s="155"/>
      <c r="BD25" s="145"/>
      <c r="BE25" s="155"/>
      <c r="BF25" s="155"/>
      <c r="BG25" s="155"/>
      <c r="BH25" s="155"/>
      <c r="BI25" s="145"/>
      <c r="BJ25" s="145"/>
      <c r="BK25" s="145"/>
      <c r="BL25" s="155"/>
      <c r="BM25" s="155"/>
      <c r="BN25" s="155"/>
      <c r="BO25" s="204"/>
      <c r="BP25" s="322" t="s">
        <v>91</v>
      </c>
      <c r="BQ25" s="323"/>
    </row>
    <row r="26" spans="1:69" ht="22.5" customHeight="1">
      <c r="A26" s="146">
        <v>5</v>
      </c>
      <c r="B26" s="237" t="s">
        <v>64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09">
        <v>3</v>
      </c>
      <c r="O26" s="155"/>
      <c r="P26" s="155">
        <v>90</v>
      </c>
      <c r="Q26" s="155"/>
      <c r="R26" s="155">
        <v>90</v>
      </c>
      <c r="S26" s="155"/>
      <c r="T26" s="155"/>
      <c r="U26" s="155"/>
      <c r="V26" s="155">
        <v>90</v>
      </c>
      <c r="W26" s="204"/>
      <c r="X26" s="343">
        <v>90</v>
      </c>
      <c r="Y26" s="155"/>
      <c r="Z26" s="155">
        <v>32</v>
      </c>
      <c r="AA26" s="155"/>
      <c r="AB26" s="155">
        <v>32</v>
      </c>
      <c r="AC26" s="155"/>
      <c r="AD26" s="155"/>
      <c r="AE26" s="155"/>
      <c r="AF26" s="155"/>
      <c r="AG26" s="155"/>
      <c r="AH26" s="145"/>
      <c r="AI26" s="155">
        <v>58</v>
      </c>
      <c r="AJ26" s="155"/>
      <c r="AK26" s="155"/>
      <c r="AL26" s="155"/>
      <c r="AM26" s="145"/>
      <c r="AN26" s="145"/>
      <c r="AO26" s="145"/>
      <c r="AP26" s="155"/>
      <c r="AQ26" s="155"/>
      <c r="AR26" s="155">
        <v>1</v>
      </c>
      <c r="AS26" s="227"/>
      <c r="AT26" s="209"/>
      <c r="AU26" s="155"/>
      <c r="AV26" s="155"/>
      <c r="AW26" s="155"/>
      <c r="AX26" s="155"/>
      <c r="AY26" s="155"/>
      <c r="AZ26" s="155"/>
      <c r="BA26" s="155"/>
      <c r="BB26" s="155"/>
      <c r="BC26" s="155"/>
      <c r="BD26" s="145"/>
      <c r="BE26" s="155"/>
      <c r="BF26" s="155"/>
      <c r="BG26" s="155"/>
      <c r="BH26" s="155"/>
      <c r="BI26" s="145"/>
      <c r="BJ26" s="145"/>
      <c r="BK26" s="145"/>
      <c r="BL26" s="155"/>
      <c r="BM26" s="155"/>
      <c r="BN26" s="155"/>
      <c r="BO26" s="204"/>
      <c r="BP26" s="322"/>
      <c r="BQ26" s="323"/>
    </row>
    <row r="27" spans="1:69" ht="22.5" customHeight="1">
      <c r="A27" s="146">
        <v>6</v>
      </c>
      <c r="B27" s="356" t="s">
        <v>67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209">
        <v>5</v>
      </c>
      <c r="O27" s="155"/>
      <c r="P27" s="155">
        <v>150</v>
      </c>
      <c r="Q27" s="155"/>
      <c r="R27" s="155">
        <v>150</v>
      </c>
      <c r="S27" s="155"/>
      <c r="T27" s="155"/>
      <c r="U27" s="155"/>
      <c r="V27" s="155">
        <v>150</v>
      </c>
      <c r="W27" s="204"/>
      <c r="X27" s="343"/>
      <c r="Y27" s="155"/>
      <c r="Z27" s="155"/>
      <c r="AA27" s="155"/>
      <c r="AB27" s="155"/>
      <c r="AC27" s="155"/>
      <c r="AD27" s="155"/>
      <c r="AE27" s="155"/>
      <c r="AF27" s="155"/>
      <c r="AG27" s="155"/>
      <c r="AH27" s="145"/>
      <c r="AI27" s="155"/>
      <c r="AJ27" s="155"/>
      <c r="AK27" s="155"/>
      <c r="AL27" s="155"/>
      <c r="AM27" s="145"/>
      <c r="AN27" s="145"/>
      <c r="AO27" s="145"/>
      <c r="AP27" s="155"/>
      <c r="AQ27" s="155"/>
      <c r="AR27" s="155"/>
      <c r="AS27" s="227"/>
      <c r="AT27" s="209">
        <v>150</v>
      </c>
      <c r="AU27" s="155"/>
      <c r="AV27" s="155">
        <v>96</v>
      </c>
      <c r="AW27" s="155"/>
      <c r="AX27" s="155">
        <v>48</v>
      </c>
      <c r="AY27" s="155"/>
      <c r="AZ27" s="155"/>
      <c r="BA27" s="155"/>
      <c r="BB27" s="155">
        <v>48</v>
      </c>
      <c r="BC27" s="155"/>
      <c r="BD27" s="145"/>
      <c r="BE27" s="155">
        <v>54</v>
      </c>
      <c r="BF27" s="155"/>
      <c r="BG27" s="155">
        <v>2</v>
      </c>
      <c r="BH27" s="155"/>
      <c r="BI27" s="145"/>
      <c r="BJ27" s="145">
        <v>2</v>
      </c>
      <c r="BK27" s="145"/>
      <c r="BL27" s="155"/>
      <c r="BM27" s="155"/>
      <c r="BN27" s="155">
        <v>1</v>
      </c>
      <c r="BO27" s="204"/>
      <c r="BP27" s="322" t="s">
        <v>99</v>
      </c>
      <c r="BQ27" s="323"/>
    </row>
    <row r="28" spans="1:69" ht="22.5" customHeight="1">
      <c r="A28" s="146">
        <v>7</v>
      </c>
      <c r="B28" s="237" t="s">
        <v>68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09">
        <v>3</v>
      </c>
      <c r="O28" s="155"/>
      <c r="P28" s="155">
        <v>90</v>
      </c>
      <c r="Q28" s="155"/>
      <c r="R28" s="155">
        <v>90</v>
      </c>
      <c r="S28" s="155"/>
      <c r="T28" s="155"/>
      <c r="U28" s="155"/>
      <c r="V28" s="155">
        <v>90</v>
      </c>
      <c r="W28" s="204"/>
      <c r="X28" s="343"/>
      <c r="Y28" s="155"/>
      <c r="Z28" s="155"/>
      <c r="AA28" s="155"/>
      <c r="AB28" s="155"/>
      <c r="AC28" s="155"/>
      <c r="AD28" s="155"/>
      <c r="AE28" s="155"/>
      <c r="AF28" s="155"/>
      <c r="AG28" s="155"/>
      <c r="AH28" s="145"/>
      <c r="AI28" s="155"/>
      <c r="AJ28" s="155"/>
      <c r="AK28" s="155"/>
      <c r="AL28" s="155"/>
      <c r="AM28" s="145"/>
      <c r="AN28" s="145"/>
      <c r="AO28" s="145"/>
      <c r="AP28" s="155"/>
      <c r="AQ28" s="155"/>
      <c r="AR28" s="155"/>
      <c r="AS28" s="227"/>
      <c r="AT28" s="209">
        <v>90</v>
      </c>
      <c r="AU28" s="155"/>
      <c r="AV28" s="155">
        <v>48</v>
      </c>
      <c r="AW28" s="155"/>
      <c r="AX28" s="155">
        <v>16</v>
      </c>
      <c r="AY28" s="155"/>
      <c r="AZ28" s="155"/>
      <c r="BA28" s="155"/>
      <c r="BB28" s="155">
        <v>32</v>
      </c>
      <c r="BC28" s="155"/>
      <c r="BD28" s="145"/>
      <c r="BE28" s="155">
        <v>42</v>
      </c>
      <c r="BF28" s="155"/>
      <c r="BG28" s="155">
        <v>1</v>
      </c>
      <c r="BH28" s="155"/>
      <c r="BI28" s="145"/>
      <c r="BJ28" s="145">
        <v>1</v>
      </c>
      <c r="BK28" s="145"/>
      <c r="BL28" s="155"/>
      <c r="BM28" s="155"/>
      <c r="BN28" s="155">
        <v>1</v>
      </c>
      <c r="BO28" s="204"/>
      <c r="BP28" s="322" t="s">
        <v>97</v>
      </c>
      <c r="BQ28" s="323"/>
    </row>
    <row r="29" spans="1:69" ht="36.75" customHeight="1">
      <c r="A29" s="146">
        <v>8</v>
      </c>
      <c r="B29" s="237" t="s">
        <v>69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09">
        <v>6</v>
      </c>
      <c r="O29" s="155"/>
      <c r="P29" s="155">
        <v>180</v>
      </c>
      <c r="Q29" s="155"/>
      <c r="R29" s="155">
        <v>180</v>
      </c>
      <c r="S29" s="155"/>
      <c r="T29" s="155"/>
      <c r="U29" s="155"/>
      <c r="V29" s="155">
        <v>180</v>
      </c>
      <c r="W29" s="204"/>
      <c r="X29" s="343"/>
      <c r="Y29" s="155"/>
      <c r="Z29" s="155"/>
      <c r="AA29" s="155"/>
      <c r="AB29" s="155"/>
      <c r="AC29" s="155"/>
      <c r="AD29" s="155"/>
      <c r="AE29" s="155"/>
      <c r="AF29" s="155"/>
      <c r="AG29" s="155"/>
      <c r="AH29" s="145"/>
      <c r="AI29" s="155"/>
      <c r="AJ29" s="155"/>
      <c r="AK29" s="155"/>
      <c r="AL29" s="155"/>
      <c r="AM29" s="145"/>
      <c r="AN29" s="145"/>
      <c r="AO29" s="145"/>
      <c r="AP29" s="155"/>
      <c r="AQ29" s="155"/>
      <c r="AR29" s="155"/>
      <c r="AS29" s="227"/>
      <c r="AT29" s="209">
        <v>180</v>
      </c>
      <c r="AU29" s="155"/>
      <c r="AV29" s="155">
        <v>96</v>
      </c>
      <c r="AW29" s="155"/>
      <c r="AX29" s="155">
        <v>32</v>
      </c>
      <c r="AY29" s="155"/>
      <c r="AZ29" s="155">
        <v>32</v>
      </c>
      <c r="BA29" s="155"/>
      <c r="BB29" s="155">
        <v>32</v>
      </c>
      <c r="BC29" s="155"/>
      <c r="BD29" s="145"/>
      <c r="BE29" s="155">
        <v>84</v>
      </c>
      <c r="BF29" s="155"/>
      <c r="BG29" s="155">
        <v>2</v>
      </c>
      <c r="BH29" s="155"/>
      <c r="BI29" s="145"/>
      <c r="BJ29" s="145"/>
      <c r="BK29" s="145"/>
      <c r="BL29" s="155">
        <v>1</v>
      </c>
      <c r="BM29" s="155"/>
      <c r="BN29" s="155"/>
      <c r="BO29" s="204"/>
      <c r="BP29" s="358" t="s">
        <v>100</v>
      </c>
      <c r="BQ29" s="359"/>
    </row>
    <row r="30" spans="1:69" ht="22.5" customHeight="1">
      <c r="A30" s="146">
        <v>9</v>
      </c>
      <c r="B30" s="237" t="s">
        <v>70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09">
        <v>4</v>
      </c>
      <c r="O30" s="155"/>
      <c r="P30" s="155">
        <v>120</v>
      </c>
      <c r="Q30" s="155"/>
      <c r="R30" s="155">
        <v>120</v>
      </c>
      <c r="S30" s="155"/>
      <c r="T30" s="155"/>
      <c r="U30" s="155"/>
      <c r="V30" s="155">
        <v>120</v>
      </c>
      <c r="W30" s="204"/>
      <c r="X30" s="343"/>
      <c r="Y30" s="155"/>
      <c r="Z30" s="155"/>
      <c r="AA30" s="155"/>
      <c r="AB30" s="155"/>
      <c r="AC30" s="155"/>
      <c r="AD30" s="155"/>
      <c r="AE30" s="155"/>
      <c r="AF30" s="155"/>
      <c r="AG30" s="155"/>
      <c r="AH30" s="145"/>
      <c r="AI30" s="360"/>
      <c r="AJ30" s="360"/>
      <c r="AK30" s="155"/>
      <c r="AL30" s="155"/>
      <c r="AM30" s="145"/>
      <c r="AN30" s="145"/>
      <c r="AO30" s="145"/>
      <c r="AP30" s="155"/>
      <c r="AQ30" s="155"/>
      <c r="AR30" s="155"/>
      <c r="AS30" s="227"/>
      <c r="AT30" s="209">
        <v>120</v>
      </c>
      <c r="AU30" s="155"/>
      <c r="AV30" s="155">
        <v>64</v>
      </c>
      <c r="AW30" s="155"/>
      <c r="AX30" s="155">
        <v>32</v>
      </c>
      <c r="AY30" s="155"/>
      <c r="AZ30" s="155"/>
      <c r="BA30" s="155"/>
      <c r="BB30" s="155">
        <v>32</v>
      </c>
      <c r="BC30" s="155"/>
      <c r="BD30" s="145"/>
      <c r="BE30" s="155">
        <v>56</v>
      </c>
      <c r="BF30" s="155"/>
      <c r="BG30" s="155">
        <v>2</v>
      </c>
      <c r="BH30" s="155"/>
      <c r="BI30" s="145"/>
      <c r="BJ30" s="145"/>
      <c r="BK30" s="145"/>
      <c r="BL30" s="155">
        <v>1</v>
      </c>
      <c r="BM30" s="155"/>
      <c r="BN30" s="155"/>
      <c r="BO30" s="204"/>
      <c r="BP30" s="322" t="s">
        <v>80</v>
      </c>
      <c r="BQ30" s="323"/>
    </row>
    <row r="31" spans="1:69" ht="22.5" customHeight="1">
      <c r="A31" s="146">
        <v>10</v>
      </c>
      <c r="B31" s="237" t="s">
        <v>65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09">
        <v>3</v>
      </c>
      <c r="O31" s="155"/>
      <c r="P31" s="155">
        <v>90</v>
      </c>
      <c r="Q31" s="155"/>
      <c r="R31" s="155">
        <v>90</v>
      </c>
      <c r="S31" s="155"/>
      <c r="T31" s="155"/>
      <c r="U31" s="155"/>
      <c r="V31" s="155">
        <v>90</v>
      </c>
      <c r="W31" s="204"/>
      <c r="X31" s="343"/>
      <c r="Y31" s="155"/>
      <c r="Z31" s="155"/>
      <c r="AA31" s="155"/>
      <c r="AB31" s="155"/>
      <c r="AC31" s="155"/>
      <c r="AD31" s="155"/>
      <c r="AE31" s="155"/>
      <c r="AF31" s="155"/>
      <c r="AG31" s="155"/>
      <c r="AH31" s="145"/>
      <c r="AI31" s="155"/>
      <c r="AJ31" s="155"/>
      <c r="AK31" s="155"/>
      <c r="AL31" s="155"/>
      <c r="AM31" s="145"/>
      <c r="AN31" s="145"/>
      <c r="AO31" s="145"/>
      <c r="AP31" s="155"/>
      <c r="AQ31" s="155"/>
      <c r="AR31" s="155"/>
      <c r="AS31" s="227"/>
      <c r="AT31" s="209">
        <v>90</v>
      </c>
      <c r="AU31" s="155"/>
      <c r="AV31" s="155">
        <v>28</v>
      </c>
      <c r="AW31" s="155"/>
      <c r="AX31" s="155">
        <v>28</v>
      </c>
      <c r="AY31" s="155"/>
      <c r="AZ31" s="155"/>
      <c r="BA31" s="155"/>
      <c r="BB31" s="155"/>
      <c r="BC31" s="155"/>
      <c r="BD31" s="145"/>
      <c r="BE31" s="155">
        <v>62</v>
      </c>
      <c r="BF31" s="155"/>
      <c r="BG31" s="155"/>
      <c r="BH31" s="155"/>
      <c r="BI31" s="145"/>
      <c r="BJ31" s="145"/>
      <c r="BK31" s="145"/>
      <c r="BL31" s="155"/>
      <c r="BM31" s="155"/>
      <c r="BN31" s="155">
        <v>1</v>
      </c>
      <c r="BO31" s="204"/>
      <c r="BP31" s="322"/>
      <c r="BQ31" s="323"/>
    </row>
    <row r="32" spans="1:69" ht="22.5" customHeight="1">
      <c r="A32" s="146"/>
      <c r="B32" s="361" t="s">
        <v>84</v>
      </c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3"/>
      <c r="N32" s="209"/>
      <c r="O32" s="155"/>
      <c r="P32" s="155"/>
      <c r="Q32" s="155"/>
      <c r="R32" s="155"/>
      <c r="S32" s="155"/>
      <c r="T32" s="155"/>
      <c r="U32" s="155"/>
      <c r="V32" s="155"/>
      <c r="W32" s="204"/>
      <c r="X32" s="343"/>
      <c r="Y32" s="155"/>
      <c r="Z32" s="155"/>
      <c r="AA32" s="155"/>
      <c r="AB32" s="155"/>
      <c r="AC32" s="155"/>
      <c r="AD32" s="155"/>
      <c r="AE32" s="155"/>
      <c r="AF32" s="155"/>
      <c r="AG32" s="155"/>
      <c r="AH32" s="145"/>
      <c r="AI32" s="155"/>
      <c r="AJ32" s="155"/>
      <c r="AK32" s="155"/>
      <c r="AL32" s="155"/>
      <c r="AM32" s="145"/>
      <c r="AN32" s="145"/>
      <c r="AO32" s="145"/>
      <c r="AP32" s="155"/>
      <c r="AQ32" s="155"/>
      <c r="AR32" s="155"/>
      <c r="AS32" s="227"/>
      <c r="AT32" s="209"/>
      <c r="AU32" s="155"/>
      <c r="AV32" s="155"/>
      <c r="AW32" s="155"/>
      <c r="AX32" s="155"/>
      <c r="AY32" s="155"/>
      <c r="AZ32" s="155"/>
      <c r="BA32" s="155"/>
      <c r="BB32" s="155"/>
      <c r="BC32" s="155"/>
      <c r="BD32" s="145"/>
      <c r="BE32" s="155"/>
      <c r="BF32" s="155"/>
      <c r="BG32" s="155"/>
      <c r="BH32" s="155"/>
      <c r="BI32" s="145"/>
      <c r="BJ32" s="145"/>
      <c r="BK32" s="145"/>
      <c r="BL32" s="155"/>
      <c r="BM32" s="155"/>
      <c r="BN32" s="155"/>
      <c r="BO32" s="204"/>
      <c r="BP32" s="322"/>
      <c r="BQ32" s="323"/>
    </row>
    <row r="33" spans="1:69" ht="22.5" customHeight="1">
      <c r="A33" s="146">
        <v>11</v>
      </c>
      <c r="B33" s="237" t="s">
        <v>71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09">
        <v>13</v>
      </c>
      <c r="O33" s="155"/>
      <c r="P33" s="155">
        <v>390</v>
      </c>
      <c r="Q33" s="155"/>
      <c r="R33" s="155">
        <v>390</v>
      </c>
      <c r="S33" s="155"/>
      <c r="T33" s="155"/>
      <c r="U33" s="155"/>
      <c r="V33" s="155">
        <v>390</v>
      </c>
      <c r="W33" s="204"/>
      <c r="X33" s="343">
        <v>210</v>
      </c>
      <c r="Y33" s="155"/>
      <c r="Z33" s="155">
        <v>112</v>
      </c>
      <c r="AA33" s="155"/>
      <c r="AB33" s="155">
        <v>80</v>
      </c>
      <c r="AC33" s="155"/>
      <c r="AD33" s="155"/>
      <c r="AE33" s="155"/>
      <c r="AF33" s="155">
        <v>32</v>
      </c>
      <c r="AG33" s="155"/>
      <c r="AH33" s="145"/>
      <c r="AI33" s="155">
        <v>98</v>
      </c>
      <c r="AJ33" s="155"/>
      <c r="AK33" s="155"/>
      <c r="AL33" s="155"/>
      <c r="AM33" s="145"/>
      <c r="AN33" s="145"/>
      <c r="AO33" s="145"/>
      <c r="AP33" s="155">
        <v>1</v>
      </c>
      <c r="AQ33" s="155"/>
      <c r="AR33" s="155"/>
      <c r="AS33" s="227"/>
      <c r="AT33" s="209">
        <v>180</v>
      </c>
      <c r="AU33" s="155"/>
      <c r="AV33" s="155">
        <v>96</v>
      </c>
      <c r="AW33" s="155"/>
      <c r="AX33" s="155">
        <v>48</v>
      </c>
      <c r="AY33" s="155"/>
      <c r="AZ33" s="155">
        <v>32</v>
      </c>
      <c r="BA33" s="155"/>
      <c r="BB33" s="155">
        <v>16</v>
      </c>
      <c r="BC33" s="155"/>
      <c r="BD33" s="145"/>
      <c r="BE33" s="155">
        <v>84</v>
      </c>
      <c r="BF33" s="155"/>
      <c r="BG33" s="365"/>
      <c r="BH33" s="365"/>
      <c r="BI33" s="145"/>
      <c r="BJ33" s="145"/>
      <c r="BK33" s="145">
        <v>1</v>
      </c>
      <c r="BL33" s="155">
        <v>1</v>
      </c>
      <c r="BM33" s="155"/>
      <c r="BN33" s="155"/>
      <c r="BO33" s="204"/>
      <c r="BP33" s="322" t="s">
        <v>86</v>
      </c>
      <c r="BQ33" s="323"/>
    </row>
    <row r="34" spans="1:69" ht="22.5" customHeight="1" thickBot="1">
      <c r="A34" s="151">
        <v>12</v>
      </c>
      <c r="B34" s="325" t="s">
        <v>72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205">
        <v>5</v>
      </c>
      <c r="O34" s="206"/>
      <c r="P34" s="206">
        <v>150</v>
      </c>
      <c r="Q34" s="206"/>
      <c r="R34" s="206">
        <v>150</v>
      </c>
      <c r="S34" s="206"/>
      <c r="T34" s="206"/>
      <c r="U34" s="206"/>
      <c r="V34" s="206">
        <v>150</v>
      </c>
      <c r="W34" s="207"/>
      <c r="X34" s="374"/>
      <c r="Y34" s="364"/>
      <c r="Z34" s="364"/>
      <c r="AA34" s="364"/>
      <c r="AB34" s="364"/>
      <c r="AC34" s="364"/>
      <c r="AD34" s="364"/>
      <c r="AE34" s="364"/>
      <c r="AF34" s="364"/>
      <c r="AG34" s="364"/>
      <c r="AH34" s="147"/>
      <c r="AI34" s="364"/>
      <c r="AJ34" s="364"/>
      <c r="AK34" s="369"/>
      <c r="AL34" s="369"/>
      <c r="AM34" s="147"/>
      <c r="AN34" s="147"/>
      <c r="AO34" s="147"/>
      <c r="AP34" s="364"/>
      <c r="AQ34" s="364"/>
      <c r="AR34" s="364"/>
      <c r="AS34" s="370"/>
      <c r="AT34" s="373">
        <v>150</v>
      </c>
      <c r="AU34" s="364"/>
      <c r="AV34" s="364"/>
      <c r="AW34" s="364"/>
      <c r="AX34" s="364"/>
      <c r="AY34" s="364"/>
      <c r="AZ34" s="364"/>
      <c r="BA34" s="364"/>
      <c r="BB34" s="364"/>
      <c r="BC34" s="364"/>
      <c r="BD34" s="147"/>
      <c r="BE34" s="364">
        <v>150</v>
      </c>
      <c r="BF34" s="364"/>
      <c r="BG34" s="369"/>
      <c r="BH34" s="369"/>
      <c r="BI34" s="147"/>
      <c r="BJ34" s="147"/>
      <c r="BK34" s="147"/>
      <c r="BL34" s="364"/>
      <c r="BM34" s="364"/>
      <c r="BN34" s="364"/>
      <c r="BO34" s="372"/>
      <c r="BP34" s="322" t="s">
        <v>87</v>
      </c>
      <c r="BQ34" s="323"/>
    </row>
    <row r="35" spans="1:69" s="55" customFormat="1" ht="22.5" customHeight="1" thickBot="1">
      <c r="A35" s="152"/>
      <c r="B35" s="316" t="s">
        <v>83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8"/>
      <c r="N35" s="330">
        <f>SUM(N22:O34)</f>
        <v>60</v>
      </c>
      <c r="O35" s="331"/>
      <c r="P35" s="332">
        <f>SUM(P22:Q34)</f>
        <v>1920</v>
      </c>
      <c r="Q35" s="331"/>
      <c r="R35" s="332">
        <f>SUM(R22:S34)</f>
        <v>1920</v>
      </c>
      <c r="S35" s="331"/>
      <c r="T35" s="332">
        <f>SUM(T22:U34)</f>
        <v>120</v>
      </c>
      <c r="U35" s="331"/>
      <c r="V35" s="332">
        <f>SUM(V22:W34)</f>
        <v>1800</v>
      </c>
      <c r="W35" s="335"/>
      <c r="X35" s="321">
        <f>SUM(X22:Y34)</f>
        <v>780</v>
      </c>
      <c r="Y35" s="225"/>
      <c r="Z35" s="225">
        <f>SUM(Z22:AA34)</f>
        <v>432</v>
      </c>
      <c r="AA35" s="225"/>
      <c r="AB35" s="225">
        <f>SUM(AB22:AC34)</f>
        <v>208</v>
      </c>
      <c r="AC35" s="225"/>
      <c r="AD35" s="225">
        <f>SUM(AD22:AE34)</f>
        <v>96</v>
      </c>
      <c r="AE35" s="225"/>
      <c r="AF35" s="225">
        <f aca="true" t="shared" si="0" ref="AF35:AK35">SUM(AF22:AG34)</f>
        <v>128</v>
      </c>
      <c r="AG35" s="225"/>
      <c r="AH35" s="149"/>
      <c r="AI35" s="225">
        <f t="shared" si="0"/>
        <v>348</v>
      </c>
      <c r="AJ35" s="225"/>
      <c r="AK35" s="225">
        <f t="shared" si="0"/>
        <v>4</v>
      </c>
      <c r="AL35" s="225"/>
      <c r="AM35" s="149"/>
      <c r="AN35" s="149">
        <f>SUM(AN22:AN34)</f>
        <v>1</v>
      </c>
      <c r="AO35" s="149"/>
      <c r="AP35" s="225">
        <f>SUM(AP22:AQ34)</f>
        <v>4</v>
      </c>
      <c r="AQ35" s="225"/>
      <c r="AR35" s="225">
        <f aca="true" t="shared" si="1" ref="AR35:BB35">SUM(AR22:AS34)</f>
        <v>2</v>
      </c>
      <c r="AS35" s="226"/>
      <c r="AT35" s="321">
        <f t="shared" si="1"/>
        <v>1020</v>
      </c>
      <c r="AU35" s="225"/>
      <c r="AV35" s="225">
        <f t="shared" si="1"/>
        <v>460</v>
      </c>
      <c r="AW35" s="225"/>
      <c r="AX35" s="225">
        <f t="shared" si="1"/>
        <v>204</v>
      </c>
      <c r="AY35" s="225"/>
      <c r="AZ35" s="225">
        <f t="shared" si="1"/>
        <v>64</v>
      </c>
      <c r="BA35" s="225"/>
      <c r="BB35" s="225">
        <f t="shared" si="1"/>
        <v>192</v>
      </c>
      <c r="BC35" s="225"/>
      <c r="BD35" s="149"/>
      <c r="BE35" s="225">
        <f>SUM(BE22:BF34)</f>
        <v>560</v>
      </c>
      <c r="BF35" s="225"/>
      <c r="BG35" s="225">
        <f>SUM(BG22:BH34)</f>
        <v>8</v>
      </c>
      <c r="BH35" s="225"/>
      <c r="BI35" s="149"/>
      <c r="BJ35" s="149">
        <f>SUM(BJ22:BJ34)</f>
        <v>3</v>
      </c>
      <c r="BK35" s="149">
        <f>SUM(BK22:BK34)</f>
        <v>1</v>
      </c>
      <c r="BL35" s="225">
        <f>SUM(BL22:BM34)</f>
        <v>4</v>
      </c>
      <c r="BM35" s="225"/>
      <c r="BN35" s="225">
        <f>SUM(BN22:BO34)</f>
        <v>3</v>
      </c>
      <c r="BO35" s="324"/>
      <c r="BP35" s="333"/>
      <c r="BQ35" s="334"/>
    </row>
    <row r="36" spans="1:69" ht="22.5" customHeight="1">
      <c r="A36" s="153"/>
      <c r="B36" s="327" t="s">
        <v>81</v>
      </c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9"/>
      <c r="N36" s="210"/>
      <c r="O36" s="208"/>
      <c r="P36" s="208"/>
      <c r="Q36" s="208"/>
      <c r="R36" s="208"/>
      <c r="S36" s="208"/>
      <c r="T36" s="208"/>
      <c r="U36" s="208"/>
      <c r="V36" s="208"/>
      <c r="W36" s="224"/>
      <c r="X36" s="210"/>
      <c r="Y36" s="208"/>
      <c r="Z36" s="208"/>
      <c r="AA36" s="208"/>
      <c r="AB36" s="208"/>
      <c r="AC36" s="208"/>
      <c r="AD36" s="208"/>
      <c r="AE36" s="208"/>
      <c r="AF36" s="208"/>
      <c r="AG36" s="208"/>
      <c r="AH36" s="148"/>
      <c r="AI36" s="208"/>
      <c r="AJ36" s="208"/>
      <c r="AK36" s="208"/>
      <c r="AL36" s="208"/>
      <c r="AM36" s="148"/>
      <c r="AN36" s="148"/>
      <c r="AO36" s="148"/>
      <c r="AP36" s="208"/>
      <c r="AQ36" s="208"/>
      <c r="AR36" s="208"/>
      <c r="AS36" s="224"/>
      <c r="AT36" s="210"/>
      <c r="AU36" s="208"/>
      <c r="AV36" s="208"/>
      <c r="AW36" s="208"/>
      <c r="AX36" s="208"/>
      <c r="AY36" s="208"/>
      <c r="AZ36" s="208"/>
      <c r="BA36" s="208"/>
      <c r="BB36" s="208"/>
      <c r="BC36" s="208"/>
      <c r="BD36" s="148"/>
      <c r="BE36" s="208"/>
      <c r="BF36" s="208"/>
      <c r="BG36" s="208"/>
      <c r="BH36" s="208"/>
      <c r="BI36" s="148"/>
      <c r="BJ36" s="148"/>
      <c r="BK36" s="148"/>
      <c r="BL36" s="208"/>
      <c r="BM36" s="208"/>
      <c r="BN36" s="208"/>
      <c r="BO36" s="211"/>
      <c r="BP36" s="322"/>
      <c r="BQ36" s="323"/>
    </row>
    <row r="37" spans="1:69" ht="22.5" customHeight="1">
      <c r="A37" s="146">
        <v>11</v>
      </c>
      <c r="B37" s="237" t="s">
        <v>73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09">
        <v>6</v>
      </c>
      <c r="O37" s="155"/>
      <c r="P37" s="155">
        <v>180</v>
      </c>
      <c r="Q37" s="155"/>
      <c r="R37" s="155">
        <v>180</v>
      </c>
      <c r="S37" s="155"/>
      <c r="T37" s="155"/>
      <c r="U37" s="155"/>
      <c r="V37" s="155">
        <v>180</v>
      </c>
      <c r="W37" s="227"/>
      <c r="X37" s="209">
        <v>60</v>
      </c>
      <c r="Y37" s="155"/>
      <c r="Z37" s="155">
        <v>32</v>
      </c>
      <c r="AA37" s="155"/>
      <c r="AB37" s="155">
        <v>16</v>
      </c>
      <c r="AC37" s="155"/>
      <c r="AD37" s="155"/>
      <c r="AE37" s="155"/>
      <c r="AF37" s="155">
        <v>16</v>
      </c>
      <c r="AG37" s="155"/>
      <c r="AH37" s="145"/>
      <c r="AI37" s="155">
        <v>28</v>
      </c>
      <c r="AJ37" s="155"/>
      <c r="AK37" s="155"/>
      <c r="AL37" s="155"/>
      <c r="AM37" s="145"/>
      <c r="AN37" s="145"/>
      <c r="AO37" s="145"/>
      <c r="AP37" s="155"/>
      <c r="AQ37" s="155"/>
      <c r="AR37" s="155">
        <v>1</v>
      </c>
      <c r="AS37" s="227"/>
      <c r="AT37" s="209">
        <v>120</v>
      </c>
      <c r="AU37" s="155"/>
      <c r="AV37" s="155">
        <v>64</v>
      </c>
      <c r="AW37" s="155"/>
      <c r="AX37" s="155">
        <v>32</v>
      </c>
      <c r="AY37" s="155"/>
      <c r="AZ37" s="155">
        <v>32</v>
      </c>
      <c r="BA37" s="155"/>
      <c r="BB37" s="155"/>
      <c r="BC37" s="155"/>
      <c r="BD37" s="145"/>
      <c r="BE37" s="155">
        <v>56</v>
      </c>
      <c r="BF37" s="155"/>
      <c r="BG37" s="155"/>
      <c r="BH37" s="155"/>
      <c r="BI37" s="145"/>
      <c r="BJ37" s="145"/>
      <c r="BK37" s="145"/>
      <c r="BL37" s="155"/>
      <c r="BM37" s="155"/>
      <c r="BN37" s="155">
        <v>1</v>
      </c>
      <c r="BO37" s="204"/>
      <c r="BP37" s="322" t="s">
        <v>86</v>
      </c>
      <c r="BQ37" s="323"/>
    </row>
    <row r="38" spans="1:69" ht="22.5" customHeight="1">
      <c r="A38" s="146">
        <v>12</v>
      </c>
      <c r="B38" s="237" t="s">
        <v>74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09">
        <v>9</v>
      </c>
      <c r="O38" s="155"/>
      <c r="P38" s="155">
        <v>270</v>
      </c>
      <c r="Q38" s="155"/>
      <c r="R38" s="155">
        <v>270</v>
      </c>
      <c r="S38" s="155"/>
      <c r="T38" s="155"/>
      <c r="U38" s="155"/>
      <c r="V38" s="155">
        <v>270</v>
      </c>
      <c r="W38" s="227"/>
      <c r="X38" s="209">
        <v>150</v>
      </c>
      <c r="Y38" s="155"/>
      <c r="Z38" s="155">
        <f>SUM(AB38:AH38)</f>
        <v>80</v>
      </c>
      <c r="AA38" s="155"/>
      <c r="AB38" s="155">
        <v>32</v>
      </c>
      <c r="AC38" s="155"/>
      <c r="AD38" s="155">
        <v>16</v>
      </c>
      <c r="AE38" s="155"/>
      <c r="AF38" s="155"/>
      <c r="AG38" s="155"/>
      <c r="AH38" s="145">
        <v>32</v>
      </c>
      <c r="AI38" s="155">
        <v>70</v>
      </c>
      <c r="AJ38" s="155"/>
      <c r="AK38" s="155">
        <v>2</v>
      </c>
      <c r="AL38" s="155"/>
      <c r="AM38" s="145"/>
      <c r="AN38" s="145"/>
      <c r="AO38" s="145"/>
      <c r="AP38" s="155"/>
      <c r="AQ38" s="155"/>
      <c r="AR38" s="155">
        <v>1</v>
      </c>
      <c r="AS38" s="227"/>
      <c r="AT38" s="209">
        <v>120</v>
      </c>
      <c r="AU38" s="155"/>
      <c r="AV38" s="155">
        <f>SUM(AX38:BD38)</f>
        <v>48</v>
      </c>
      <c r="AW38" s="155"/>
      <c r="AX38" s="155">
        <v>32</v>
      </c>
      <c r="AY38" s="155"/>
      <c r="AZ38" s="155">
        <v>16</v>
      </c>
      <c r="BA38" s="155"/>
      <c r="BB38" s="155"/>
      <c r="BC38" s="155"/>
      <c r="BD38" s="145"/>
      <c r="BE38" s="155">
        <v>72</v>
      </c>
      <c r="BF38" s="155"/>
      <c r="BG38" s="155">
        <v>2</v>
      </c>
      <c r="BH38" s="155"/>
      <c r="BI38" s="145"/>
      <c r="BJ38" s="145"/>
      <c r="BK38" s="145">
        <v>1</v>
      </c>
      <c r="BL38" s="155">
        <v>1</v>
      </c>
      <c r="BM38" s="155"/>
      <c r="BN38" s="155"/>
      <c r="BO38" s="204"/>
      <c r="BP38" s="322" t="s">
        <v>88</v>
      </c>
      <c r="BQ38" s="323"/>
    </row>
    <row r="39" spans="1:69" s="108" customFormat="1" ht="22.5" customHeight="1" thickBot="1">
      <c r="A39" s="136">
        <v>13</v>
      </c>
      <c r="B39" s="325" t="s">
        <v>75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205">
        <v>3</v>
      </c>
      <c r="O39" s="206"/>
      <c r="P39" s="206">
        <f>30*N39</f>
        <v>90</v>
      </c>
      <c r="Q39" s="206"/>
      <c r="R39" s="206">
        <f>P39</f>
        <v>90</v>
      </c>
      <c r="S39" s="206"/>
      <c r="T39" s="206"/>
      <c r="U39" s="206"/>
      <c r="V39" s="206">
        <f>R39</f>
        <v>90</v>
      </c>
      <c r="W39" s="234"/>
      <c r="X39" s="205">
        <v>90</v>
      </c>
      <c r="Y39" s="206"/>
      <c r="Z39" s="206">
        <f>SUM(AB39:AF39)</f>
        <v>48</v>
      </c>
      <c r="AA39" s="206"/>
      <c r="AB39" s="206">
        <v>32</v>
      </c>
      <c r="AC39" s="206"/>
      <c r="AD39" s="206">
        <v>16</v>
      </c>
      <c r="AE39" s="206"/>
      <c r="AF39" s="206"/>
      <c r="AG39" s="206"/>
      <c r="AH39" s="130"/>
      <c r="AI39" s="206">
        <v>42</v>
      </c>
      <c r="AJ39" s="206"/>
      <c r="AK39" s="206">
        <v>2</v>
      </c>
      <c r="AL39" s="206"/>
      <c r="AM39" s="130"/>
      <c r="AN39" s="130"/>
      <c r="AO39" s="130"/>
      <c r="AP39" s="206">
        <v>1</v>
      </c>
      <c r="AQ39" s="206"/>
      <c r="AR39" s="206"/>
      <c r="AS39" s="234"/>
      <c r="AT39" s="205"/>
      <c r="AU39" s="206"/>
      <c r="AV39" s="206"/>
      <c r="AW39" s="206"/>
      <c r="AX39" s="206"/>
      <c r="AY39" s="206"/>
      <c r="AZ39" s="206"/>
      <c r="BA39" s="206"/>
      <c r="BB39" s="206"/>
      <c r="BC39" s="206"/>
      <c r="BD39" s="130"/>
      <c r="BE39" s="206"/>
      <c r="BF39" s="206"/>
      <c r="BG39" s="206"/>
      <c r="BH39" s="206"/>
      <c r="BI39" s="130"/>
      <c r="BJ39" s="130"/>
      <c r="BK39" s="130"/>
      <c r="BL39" s="206"/>
      <c r="BM39" s="206"/>
      <c r="BN39" s="206"/>
      <c r="BO39" s="207"/>
      <c r="BP39" s="322" t="s">
        <v>98</v>
      </c>
      <c r="BQ39" s="323"/>
    </row>
    <row r="40" spans="1:69" s="142" customFormat="1" ht="22.5" customHeight="1" thickBot="1">
      <c r="A40" s="141"/>
      <c r="B40" s="316" t="s">
        <v>82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8"/>
      <c r="N40" s="319">
        <f>SUM(N22:O31)+SUM(N37:O39)</f>
        <v>60</v>
      </c>
      <c r="O40" s="232"/>
      <c r="P40" s="231">
        <f>SUM(P22:Q31)+SUM(P37:Q39)</f>
        <v>1920</v>
      </c>
      <c r="Q40" s="232"/>
      <c r="R40" s="231">
        <f>SUM(R22:S31)+SUM(R37:S39)</f>
        <v>1920</v>
      </c>
      <c r="S40" s="232"/>
      <c r="T40" s="231">
        <f>SUM(T22:U31)+SUM(T37:U39)</f>
        <v>120</v>
      </c>
      <c r="U40" s="232"/>
      <c r="V40" s="231">
        <f>SUM(V22:W31)+SUM(V37:W39)</f>
        <v>1800</v>
      </c>
      <c r="W40" s="320"/>
      <c r="X40" s="231">
        <f>SUM(X22:Y31)+SUM(X37:Y39)</f>
        <v>870</v>
      </c>
      <c r="Y40" s="232"/>
      <c r="Z40" s="231">
        <f>SUM(Z22:AA31)+SUM(Z37:AA39)</f>
        <v>480</v>
      </c>
      <c r="AA40" s="232"/>
      <c r="AB40" s="231">
        <f>SUM(AB22:AC31)+SUM(AB37:AC39)</f>
        <v>208</v>
      </c>
      <c r="AC40" s="232"/>
      <c r="AD40" s="231">
        <f>SUM(AD22:AE31)+SUM(AD37:AE39)</f>
        <v>128</v>
      </c>
      <c r="AE40" s="232"/>
      <c r="AF40" s="231">
        <f aca="true" t="shared" si="2" ref="AF40:AK40">SUM(AF22:AG31)+SUM(AF37:AG39)</f>
        <v>112</v>
      </c>
      <c r="AG40" s="232"/>
      <c r="AH40" s="143">
        <f>SUM(AH37:AH39)</f>
        <v>32</v>
      </c>
      <c r="AI40" s="231">
        <f t="shared" si="2"/>
        <v>390</v>
      </c>
      <c r="AJ40" s="232"/>
      <c r="AK40" s="231">
        <f t="shared" si="2"/>
        <v>8</v>
      </c>
      <c r="AL40" s="232"/>
      <c r="AM40" s="143"/>
      <c r="AN40" s="143">
        <f>SUM(AN22:AN31)+SUM(AN37:AN39)</f>
        <v>1</v>
      </c>
      <c r="AO40" s="143"/>
      <c r="AP40" s="231">
        <f aca="true" t="shared" si="3" ref="AP40:BB40">SUM(AP22:AQ31)+SUM(AP37:AQ39)</f>
        <v>4</v>
      </c>
      <c r="AQ40" s="232"/>
      <c r="AR40" s="231">
        <f t="shared" si="3"/>
        <v>4</v>
      </c>
      <c r="AS40" s="233"/>
      <c r="AT40" s="182">
        <f t="shared" si="3"/>
        <v>930</v>
      </c>
      <c r="AU40" s="181"/>
      <c r="AV40" s="180">
        <f t="shared" si="3"/>
        <v>476</v>
      </c>
      <c r="AW40" s="181"/>
      <c r="AX40" s="180">
        <f t="shared" si="3"/>
        <v>220</v>
      </c>
      <c r="AY40" s="181"/>
      <c r="AZ40" s="180">
        <f t="shared" si="3"/>
        <v>80</v>
      </c>
      <c r="BA40" s="181"/>
      <c r="BB40" s="180">
        <f t="shared" si="3"/>
        <v>176</v>
      </c>
      <c r="BC40" s="181"/>
      <c r="BD40" s="144">
        <f>SUM(BD37:BD39)</f>
        <v>0</v>
      </c>
      <c r="BE40" s="180">
        <f>SUM(BE22:BF31)+SUM(BE37:BF39)</f>
        <v>454</v>
      </c>
      <c r="BF40" s="181"/>
      <c r="BG40" s="180">
        <f>SUM(BG22:BH31)+SUM(BG37:BH39)</f>
        <v>10</v>
      </c>
      <c r="BH40" s="181"/>
      <c r="BI40" s="144"/>
      <c r="BJ40" s="144">
        <f>SUM(BJ22:BJ31)+SUM(BJ37:BJ39)</f>
        <v>3</v>
      </c>
      <c r="BK40" s="144">
        <f>SUM(BK22:BK31)+SUM(BK37:BK39)</f>
        <v>1</v>
      </c>
      <c r="BL40" s="180">
        <f>SUM(BL22:BM31)+SUM(BL37:BM39)</f>
        <v>4</v>
      </c>
      <c r="BM40" s="181"/>
      <c r="BN40" s="180">
        <f>SUM(BN22:BO31)+SUM(BN37:BO39)</f>
        <v>4</v>
      </c>
      <c r="BO40" s="154"/>
      <c r="BP40" s="314"/>
      <c r="BQ40" s="315"/>
    </row>
    <row r="41" spans="1:69" s="108" customFormat="1" ht="22.5" customHeight="1">
      <c r="A41" s="126"/>
      <c r="B41" s="366" t="s">
        <v>58</v>
      </c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8"/>
      <c r="N41" s="210"/>
      <c r="O41" s="208"/>
      <c r="P41" s="208"/>
      <c r="Q41" s="208"/>
      <c r="R41" s="208"/>
      <c r="S41" s="208"/>
      <c r="T41" s="208"/>
      <c r="U41" s="208"/>
      <c r="V41" s="208"/>
      <c r="W41" s="211"/>
      <c r="X41" s="371"/>
      <c r="Y41" s="203"/>
      <c r="Z41" s="203"/>
      <c r="AA41" s="203"/>
      <c r="AB41" s="203"/>
      <c r="AC41" s="203"/>
      <c r="AD41" s="203"/>
      <c r="AE41" s="203"/>
      <c r="AF41" s="203"/>
      <c r="AG41" s="203"/>
      <c r="AH41" s="137"/>
      <c r="AI41" s="203"/>
      <c r="AJ41" s="203"/>
      <c r="AK41" s="203"/>
      <c r="AL41" s="203"/>
      <c r="AM41" s="137"/>
      <c r="AN41" s="137"/>
      <c r="AO41" s="137"/>
      <c r="AP41" s="203"/>
      <c r="AQ41" s="203"/>
      <c r="AR41" s="203"/>
      <c r="AS41" s="258"/>
      <c r="AT41" s="259"/>
      <c r="AU41" s="203"/>
      <c r="AV41" s="203"/>
      <c r="AW41" s="203"/>
      <c r="AX41" s="203"/>
      <c r="AY41" s="203"/>
      <c r="AZ41" s="203"/>
      <c r="BA41" s="203"/>
      <c r="BB41" s="203"/>
      <c r="BC41" s="203"/>
      <c r="BD41" s="137"/>
      <c r="BE41" s="203"/>
      <c r="BF41" s="203"/>
      <c r="BG41" s="256"/>
      <c r="BH41" s="256"/>
      <c r="BI41" s="137"/>
      <c r="BJ41" s="137"/>
      <c r="BK41" s="137"/>
      <c r="BL41" s="203"/>
      <c r="BM41" s="203"/>
      <c r="BN41" s="203"/>
      <c r="BO41" s="257"/>
      <c r="BP41" s="235"/>
      <c r="BQ41" s="236"/>
    </row>
    <row r="42" spans="1:69" s="108" customFormat="1" ht="22.5" customHeight="1" thickBot="1">
      <c r="A42" s="138">
        <v>14</v>
      </c>
      <c r="B42" s="177" t="s">
        <v>76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312"/>
      <c r="O42" s="313"/>
      <c r="P42" s="206">
        <v>384</v>
      </c>
      <c r="Q42" s="206"/>
      <c r="R42" s="206">
        <v>384</v>
      </c>
      <c r="S42" s="206"/>
      <c r="T42" s="206">
        <v>128</v>
      </c>
      <c r="U42" s="206"/>
      <c r="V42" s="206">
        <v>128</v>
      </c>
      <c r="W42" s="207"/>
      <c r="X42" s="313">
        <v>64</v>
      </c>
      <c r="Y42" s="206"/>
      <c r="Z42" s="206">
        <v>64</v>
      </c>
      <c r="AA42" s="206"/>
      <c r="AB42" s="206"/>
      <c r="AC42" s="206"/>
      <c r="AD42" s="206"/>
      <c r="AE42" s="206"/>
      <c r="AF42" s="206">
        <v>64</v>
      </c>
      <c r="AG42" s="206"/>
      <c r="AH42" s="130"/>
      <c r="AI42" s="206"/>
      <c r="AJ42" s="206"/>
      <c r="AK42" s="206"/>
      <c r="AL42" s="206"/>
      <c r="AM42" s="130"/>
      <c r="AN42" s="130"/>
      <c r="AO42" s="130"/>
      <c r="AP42" s="260"/>
      <c r="AQ42" s="260"/>
      <c r="AR42" s="260"/>
      <c r="AS42" s="311"/>
      <c r="AT42" s="205">
        <v>64</v>
      </c>
      <c r="AU42" s="206"/>
      <c r="AV42" s="206">
        <v>64</v>
      </c>
      <c r="AW42" s="206"/>
      <c r="AX42" s="206"/>
      <c r="AY42" s="206"/>
      <c r="AZ42" s="206"/>
      <c r="BA42" s="206"/>
      <c r="BB42" s="206">
        <v>64</v>
      </c>
      <c r="BC42" s="206"/>
      <c r="BD42" s="130"/>
      <c r="BE42" s="206"/>
      <c r="BF42" s="206"/>
      <c r="BG42" s="262"/>
      <c r="BH42" s="262"/>
      <c r="BI42" s="130"/>
      <c r="BJ42" s="130"/>
      <c r="BK42" s="130"/>
      <c r="BL42" s="260"/>
      <c r="BM42" s="260"/>
      <c r="BN42" s="260"/>
      <c r="BO42" s="261"/>
      <c r="BP42" s="254" t="s">
        <v>77</v>
      </c>
      <c r="BQ42" s="255"/>
    </row>
    <row r="43" spans="1:69" s="6" customFormat="1" ht="27.75" customHeight="1">
      <c r="A43" s="133"/>
      <c r="B43" s="12"/>
      <c r="C43" s="15"/>
      <c r="D43" s="15"/>
      <c r="E43" s="305" t="s">
        <v>36</v>
      </c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6"/>
      <c r="BM43" s="133"/>
      <c r="BN43" s="133"/>
      <c r="BO43" s="133"/>
      <c r="BP43" s="133"/>
      <c r="BQ43" s="133"/>
    </row>
    <row r="44" spans="1:69" s="6" customFormat="1" ht="17.25">
      <c r="A44" s="133"/>
      <c r="B44" s="12"/>
      <c r="C44" s="15"/>
      <c r="D44" s="15"/>
      <c r="E44" s="307" t="s">
        <v>37</v>
      </c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9"/>
      <c r="AH44" s="309"/>
      <c r="AI44" s="309"/>
      <c r="AJ44" s="309"/>
      <c r="AK44" s="309"/>
      <c r="AL44" s="309"/>
      <c r="AM44" s="309"/>
      <c r="AN44" s="309"/>
      <c r="AO44" s="309"/>
      <c r="AP44" s="131"/>
      <c r="AQ44" s="131"/>
      <c r="AR44" s="131"/>
      <c r="AS44" s="131"/>
      <c r="AT44" s="131"/>
      <c r="AU44" s="131"/>
      <c r="AV44" s="131"/>
      <c r="AW44" s="131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6"/>
      <c r="BM44" s="133"/>
      <c r="BN44" s="133"/>
      <c r="BO44" s="133"/>
      <c r="BP44" s="133"/>
      <c r="BQ44" s="133"/>
    </row>
    <row r="45" spans="1:69" s="6" customFormat="1" ht="17.25">
      <c r="A45" s="133"/>
      <c r="B45" s="12"/>
      <c r="C45" s="15"/>
      <c r="D45" s="15"/>
      <c r="E45" s="307" t="s">
        <v>38</v>
      </c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6"/>
      <c r="BM45" s="133"/>
      <c r="BN45" s="133"/>
      <c r="BO45" s="133"/>
      <c r="BP45" s="133"/>
      <c r="BQ45" s="133"/>
    </row>
    <row r="46" spans="1:69" s="6" customFormat="1" ht="18" customHeight="1">
      <c r="A46" s="133"/>
      <c r="B46" s="7"/>
      <c r="C46" s="8"/>
      <c r="D46" s="8"/>
      <c r="E46" s="104"/>
      <c r="F46" s="104"/>
      <c r="G46" s="104"/>
      <c r="H46" s="30"/>
      <c r="I46" s="30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87" t="s">
        <v>28</v>
      </c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33"/>
      <c r="BM46" s="133"/>
      <c r="BN46" s="133"/>
      <c r="BO46" s="133"/>
      <c r="BP46" s="133"/>
      <c r="BQ46" s="133"/>
    </row>
    <row r="47" spans="1:69" s="6" customFormat="1" ht="26.25" customHeight="1">
      <c r="A47" s="133"/>
      <c r="B47" s="7"/>
      <c r="C47" s="8"/>
      <c r="D47" s="8"/>
      <c r="E47" s="104"/>
      <c r="F47" s="104"/>
      <c r="G47" s="105" t="s">
        <v>29</v>
      </c>
      <c r="H47" s="199" t="s">
        <v>13</v>
      </c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8" t="s">
        <v>31</v>
      </c>
      <c r="AH47" s="198"/>
      <c r="AI47" s="198"/>
      <c r="AJ47" s="198"/>
      <c r="AK47" s="198" t="s">
        <v>2</v>
      </c>
      <c r="AL47" s="198"/>
      <c r="AM47" s="198"/>
      <c r="AN47" s="198"/>
      <c r="AO47" s="199" t="s">
        <v>78</v>
      </c>
      <c r="AP47" s="199"/>
      <c r="AQ47" s="199"/>
      <c r="AR47" s="199"/>
      <c r="AS47" s="199"/>
      <c r="AT47" s="199"/>
      <c r="AU47" s="199"/>
      <c r="AV47" s="199"/>
      <c r="AW47" s="103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33"/>
      <c r="BM47" s="133"/>
      <c r="BN47" s="134"/>
      <c r="BO47" s="133"/>
      <c r="BP47" s="133"/>
      <c r="BQ47" s="133"/>
    </row>
    <row r="48" spans="1:69" s="6" customFormat="1" ht="15">
      <c r="A48" s="133"/>
      <c r="B48" s="7"/>
      <c r="C48" s="8"/>
      <c r="D48" s="8"/>
      <c r="E48" s="104"/>
      <c r="F48" s="104"/>
      <c r="G48" s="106"/>
      <c r="H48" s="184" t="s">
        <v>93</v>
      </c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95">
        <v>3</v>
      </c>
      <c r="AH48" s="195"/>
      <c r="AI48" s="195"/>
      <c r="AJ48" s="195"/>
      <c r="AK48" s="195">
        <v>150</v>
      </c>
      <c r="AL48" s="195"/>
      <c r="AM48" s="195"/>
      <c r="AN48" s="195"/>
      <c r="AO48" s="195" t="s">
        <v>79</v>
      </c>
      <c r="AP48" s="195"/>
      <c r="AQ48" s="195"/>
      <c r="AR48" s="195"/>
      <c r="AS48" s="195"/>
      <c r="AT48" s="195"/>
      <c r="AU48" s="195"/>
      <c r="AV48" s="195"/>
      <c r="AW48" s="107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1"/>
      <c r="BJ48" s="191"/>
      <c r="BK48" s="191"/>
      <c r="BL48" s="133"/>
      <c r="BM48" s="133"/>
      <c r="BN48" s="133"/>
      <c r="BO48" s="133"/>
      <c r="BP48" s="133"/>
      <c r="BQ48" s="133"/>
    </row>
    <row r="49" spans="1:69" s="6" customFormat="1" ht="3.7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</row>
    <row r="50" spans="1:69" s="6" customFormat="1" ht="18">
      <c r="A50" s="133"/>
      <c r="B50" s="196" t="s">
        <v>90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9"/>
      <c r="W50" s="9"/>
      <c r="X50" s="9"/>
      <c r="Y50" s="9"/>
      <c r="Z50" s="9"/>
      <c r="AA50" s="9"/>
      <c r="AB50" s="9"/>
      <c r="AC50" s="197" t="s">
        <v>59</v>
      </c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29"/>
      <c r="BM50" s="133"/>
      <c r="BN50" s="133"/>
      <c r="BO50" s="133"/>
      <c r="BP50" s="133"/>
      <c r="BQ50" s="133"/>
    </row>
    <row r="51" spans="1:69" s="6" customFormat="1" ht="15">
      <c r="A51" s="135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135"/>
      <c r="O51" s="135"/>
      <c r="P51" s="135"/>
      <c r="Q51" s="135"/>
      <c r="R51" s="135"/>
      <c r="S51" s="135"/>
      <c r="T51" s="135"/>
      <c r="U51" s="10"/>
      <c r="V51" s="10"/>
      <c r="W51" s="10"/>
      <c r="X51" s="10"/>
      <c r="Y51" s="10"/>
      <c r="Z51" s="183" t="s">
        <v>51</v>
      </c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35"/>
      <c r="BM51" s="135"/>
      <c r="BN51" s="135"/>
      <c r="BO51" s="135"/>
      <c r="BP51" s="135"/>
      <c r="BQ51" s="135"/>
    </row>
    <row r="52" spans="1:69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3"/>
      <c r="N52" s="43"/>
      <c r="O52" s="43"/>
      <c r="P52" s="43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45"/>
      <c r="BQ52" s="45"/>
    </row>
    <row r="53" spans="1:69" ht="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3"/>
      <c r="O53" s="43"/>
      <c r="P53" s="43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5"/>
      <c r="BQ53" s="45"/>
    </row>
    <row r="54" spans="1:69" ht="13.5">
      <c r="A54" s="42"/>
      <c r="B54" s="42"/>
      <c r="C54" s="42"/>
      <c r="D54" s="42"/>
      <c r="E54" s="42"/>
      <c r="F54" s="42"/>
      <c r="G54" s="42"/>
      <c r="H54" s="42"/>
      <c r="I54" s="42"/>
      <c r="J54" s="280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36"/>
      <c r="V54" s="165"/>
      <c r="W54" s="165"/>
      <c r="X54" s="165"/>
      <c r="Y54" s="36"/>
      <c r="Z54" s="165"/>
      <c r="AA54" s="165"/>
      <c r="AB54" s="165"/>
      <c r="AC54" s="165"/>
      <c r="AD54" s="165"/>
      <c r="AE54" s="165"/>
      <c r="AF54" s="165"/>
      <c r="AG54" s="165"/>
      <c r="AH54" s="47"/>
      <c r="AI54" s="13"/>
      <c r="AJ54" s="165"/>
      <c r="AK54" s="165"/>
      <c r="AL54" s="165"/>
      <c r="AM54" s="13"/>
      <c r="AN54" s="47"/>
      <c r="AO54" s="13"/>
      <c r="AP54" s="165"/>
      <c r="AQ54" s="165"/>
      <c r="AR54" s="165"/>
      <c r="AS54" s="13"/>
      <c r="AT54" s="13"/>
      <c r="AU54" s="36"/>
      <c r="AV54" s="165"/>
      <c r="AW54" s="165"/>
      <c r="AX54" s="165"/>
      <c r="AY54" s="165"/>
      <c r="AZ54" s="165"/>
      <c r="BA54" s="165"/>
      <c r="BB54" s="165"/>
      <c r="BC54" s="165"/>
      <c r="BD54" s="47"/>
      <c r="BE54" s="13"/>
      <c r="BF54" s="165"/>
      <c r="BG54" s="165"/>
      <c r="BH54" s="165"/>
      <c r="BI54" s="13"/>
      <c r="BJ54" s="47"/>
      <c r="BK54" s="13"/>
      <c r="BL54" s="165"/>
      <c r="BM54" s="165"/>
      <c r="BN54" s="165"/>
      <c r="BO54" s="13"/>
      <c r="BP54" s="47"/>
      <c r="BQ54" s="45"/>
    </row>
    <row r="55" spans="1:69" ht="13.5">
      <c r="A55" s="42"/>
      <c r="B55" s="42"/>
      <c r="C55" s="42"/>
      <c r="D55" s="42"/>
      <c r="E55" s="42"/>
      <c r="F55" s="42"/>
      <c r="G55" s="42"/>
      <c r="H55" s="42"/>
      <c r="I55" s="42"/>
      <c r="J55" s="280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48"/>
      <c r="BQ55" s="45"/>
    </row>
    <row r="56" spans="1:69" ht="13.5">
      <c r="A56" s="42"/>
      <c r="B56" s="42"/>
      <c r="C56" s="42"/>
      <c r="D56" s="42"/>
      <c r="E56" s="42"/>
      <c r="F56" s="42"/>
      <c r="G56" s="42"/>
      <c r="H56" s="42"/>
      <c r="I56" s="42"/>
      <c r="J56" s="280"/>
      <c r="K56" s="13"/>
      <c r="L56" s="13"/>
      <c r="M56" s="13"/>
      <c r="N56" s="13"/>
      <c r="O56" s="13"/>
      <c r="P56" s="36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48"/>
      <c r="BQ56" s="45"/>
    </row>
    <row r="57" spans="1:69" ht="13.5">
      <c r="A57" s="42"/>
      <c r="B57" s="42"/>
      <c r="C57" s="42"/>
      <c r="D57" s="42"/>
      <c r="E57" s="42"/>
      <c r="F57" s="42"/>
      <c r="G57" s="42"/>
      <c r="H57" s="42"/>
      <c r="I57" s="42"/>
      <c r="J57" s="36"/>
      <c r="K57" s="13"/>
      <c r="L57" s="13"/>
      <c r="M57" s="13"/>
      <c r="N57" s="13"/>
      <c r="O57" s="13"/>
      <c r="P57" s="36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48"/>
      <c r="BQ57" s="45"/>
    </row>
    <row r="58" spans="1:69" ht="13.5">
      <c r="A58" s="42"/>
      <c r="B58" s="42"/>
      <c r="C58" s="42"/>
      <c r="D58" s="42"/>
      <c r="E58" s="42"/>
      <c r="F58" s="42"/>
      <c r="G58" s="42"/>
      <c r="H58" s="42"/>
      <c r="I58" s="42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51"/>
      <c r="BQ58" s="45"/>
    </row>
    <row r="59" spans="1:69" ht="15">
      <c r="A59" s="52"/>
      <c r="B59" s="53"/>
      <c r="C59" s="53"/>
      <c r="D59" s="53"/>
      <c r="E59" s="53"/>
      <c r="F59" s="53"/>
      <c r="G59" s="53"/>
      <c r="H59" s="53"/>
      <c r="I59" s="53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1"/>
      <c r="BQ59" s="45"/>
    </row>
    <row r="60" spans="1:69" ht="36.75" customHeight="1">
      <c r="A60" s="293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57"/>
      <c r="O60" s="57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45"/>
      <c r="BQ60" s="45"/>
    </row>
    <row r="61" spans="1:69" ht="15">
      <c r="A61" s="293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57"/>
      <c r="O61" s="57"/>
      <c r="P61" s="294"/>
      <c r="Q61" s="294"/>
      <c r="R61" s="292"/>
      <c r="S61" s="292"/>
      <c r="T61" s="276"/>
      <c r="U61" s="276"/>
      <c r="V61" s="304"/>
      <c r="W61" s="304"/>
      <c r="X61" s="276"/>
      <c r="Y61" s="276"/>
      <c r="Z61" s="291"/>
      <c r="AA61" s="291"/>
      <c r="AB61" s="291"/>
      <c r="AC61" s="291"/>
      <c r="AD61" s="291"/>
      <c r="AE61" s="291"/>
      <c r="AF61" s="291"/>
      <c r="AG61" s="291"/>
      <c r="AH61" s="60"/>
      <c r="AI61" s="276"/>
      <c r="AJ61" s="276"/>
      <c r="AK61" s="276"/>
      <c r="AL61" s="276"/>
      <c r="AM61" s="276"/>
      <c r="AN61" s="276"/>
      <c r="AO61" s="276"/>
      <c r="AP61" s="276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45"/>
      <c r="BQ61" s="45"/>
    </row>
    <row r="62" spans="1:69" ht="15">
      <c r="A62" s="293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57"/>
      <c r="O62" s="57"/>
      <c r="P62" s="294"/>
      <c r="Q62" s="294"/>
      <c r="R62" s="292"/>
      <c r="S62" s="292"/>
      <c r="T62" s="276"/>
      <c r="U62" s="276"/>
      <c r="V62" s="304"/>
      <c r="W62" s="304"/>
      <c r="X62" s="276"/>
      <c r="Y62" s="276"/>
      <c r="Z62" s="276"/>
      <c r="AA62" s="276"/>
      <c r="AB62" s="291"/>
      <c r="AC62" s="291"/>
      <c r="AD62" s="291"/>
      <c r="AE62" s="291"/>
      <c r="AF62" s="291"/>
      <c r="AG62" s="291"/>
      <c r="AH62" s="60"/>
      <c r="AI62" s="276"/>
      <c r="AJ62" s="276"/>
      <c r="AK62" s="276"/>
      <c r="AL62" s="276"/>
      <c r="AM62" s="276"/>
      <c r="AN62" s="276"/>
      <c r="AO62" s="276"/>
      <c r="AP62" s="276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45"/>
      <c r="BQ62" s="45"/>
    </row>
    <row r="63" spans="1:69" ht="15">
      <c r="A63" s="293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57"/>
      <c r="O63" s="57"/>
      <c r="P63" s="294"/>
      <c r="Q63" s="294"/>
      <c r="R63" s="292"/>
      <c r="S63" s="292"/>
      <c r="T63" s="276"/>
      <c r="U63" s="276"/>
      <c r="V63" s="304"/>
      <c r="W63" s="304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59"/>
      <c r="AI63" s="276"/>
      <c r="AJ63" s="276"/>
      <c r="AK63" s="276"/>
      <c r="AL63" s="276"/>
      <c r="AM63" s="276"/>
      <c r="AN63" s="276"/>
      <c r="AO63" s="276"/>
      <c r="AP63" s="276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45"/>
      <c r="BQ63" s="45"/>
    </row>
    <row r="64" spans="1:69" ht="15">
      <c r="A64" s="293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57"/>
      <c r="O64" s="57"/>
      <c r="P64" s="294"/>
      <c r="Q64" s="294"/>
      <c r="R64" s="292"/>
      <c r="S64" s="292"/>
      <c r="T64" s="276"/>
      <c r="U64" s="276"/>
      <c r="V64" s="304"/>
      <c r="W64" s="304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59"/>
      <c r="AI64" s="276"/>
      <c r="AJ64" s="276"/>
      <c r="AK64" s="276"/>
      <c r="AL64" s="276"/>
      <c r="AM64" s="276"/>
      <c r="AN64" s="276"/>
      <c r="AO64" s="276"/>
      <c r="AP64" s="276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45"/>
      <c r="BQ64" s="45"/>
    </row>
    <row r="65" spans="1:69" ht="15">
      <c r="A65" s="293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57"/>
      <c r="O65" s="57"/>
      <c r="P65" s="294"/>
      <c r="Q65" s="294"/>
      <c r="R65" s="292"/>
      <c r="S65" s="292"/>
      <c r="T65" s="276"/>
      <c r="U65" s="276"/>
      <c r="V65" s="304"/>
      <c r="W65" s="304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59"/>
      <c r="AI65" s="276"/>
      <c r="AJ65" s="276"/>
      <c r="AK65" s="276"/>
      <c r="AL65" s="276"/>
      <c r="AM65" s="276"/>
      <c r="AN65" s="276"/>
      <c r="AO65" s="276"/>
      <c r="AP65" s="276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45"/>
      <c r="BQ65" s="45"/>
    </row>
    <row r="66" spans="1:69" ht="15.75" customHeight="1">
      <c r="A66" s="293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57"/>
      <c r="O66" s="57"/>
      <c r="P66" s="294"/>
      <c r="Q66" s="294"/>
      <c r="R66" s="292"/>
      <c r="S66" s="292"/>
      <c r="T66" s="276"/>
      <c r="U66" s="276"/>
      <c r="V66" s="304"/>
      <c r="W66" s="304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59"/>
      <c r="AI66" s="276"/>
      <c r="AJ66" s="276"/>
      <c r="AK66" s="276"/>
      <c r="AL66" s="276"/>
      <c r="AM66" s="276"/>
      <c r="AN66" s="276"/>
      <c r="AO66" s="276"/>
      <c r="AP66" s="276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45"/>
      <c r="BQ66" s="45"/>
    </row>
    <row r="67" spans="1:69" ht="12.75">
      <c r="A67" s="40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61"/>
      <c r="O67" s="61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37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45"/>
      <c r="BQ67" s="45"/>
    </row>
    <row r="68" spans="1:69" ht="12.75">
      <c r="A68" s="40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61"/>
      <c r="O68" s="61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37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45"/>
      <c r="BQ68" s="45"/>
    </row>
    <row r="69" spans="1:69" ht="12.75">
      <c r="A69" s="40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61"/>
      <c r="O69" s="61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37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45"/>
      <c r="BQ69" s="45"/>
    </row>
    <row r="70" spans="1:69" ht="12.75">
      <c r="A70" s="40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61"/>
      <c r="O70" s="61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37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45"/>
      <c r="BQ70" s="45"/>
    </row>
    <row r="71" spans="1:69" ht="12.75">
      <c r="A71" s="40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61"/>
      <c r="O71" s="61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37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45"/>
      <c r="BQ71" s="45"/>
    </row>
    <row r="72" spans="1:69" ht="12.75">
      <c r="A72" s="40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61"/>
      <c r="O72" s="61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37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45"/>
      <c r="BQ72" s="45"/>
    </row>
    <row r="73" spans="1:69" ht="12.75">
      <c r="A73" s="40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61"/>
      <c r="O73" s="61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37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45"/>
      <c r="BQ73" s="45"/>
    </row>
    <row r="74" spans="1:69" ht="12.75">
      <c r="A74" s="40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61"/>
      <c r="O74" s="61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37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45"/>
      <c r="BQ74" s="45"/>
    </row>
    <row r="75" spans="1:69" ht="15">
      <c r="A75" s="40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62"/>
      <c r="O75" s="62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37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45"/>
      <c r="BQ75" s="45"/>
    </row>
    <row r="76" spans="1:69" ht="12.75">
      <c r="A76" s="40"/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61"/>
      <c r="O76" s="61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37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45"/>
      <c r="BQ76" s="45"/>
    </row>
    <row r="77" spans="1:69" ht="12.75">
      <c r="A77" s="40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61"/>
      <c r="O77" s="61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37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45"/>
      <c r="BQ77" s="45"/>
    </row>
    <row r="78" spans="1:69" ht="12.75">
      <c r="A78" s="40"/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61"/>
      <c r="O78" s="61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37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45"/>
      <c r="BQ78" s="45"/>
    </row>
    <row r="79" spans="1:69" ht="12.75">
      <c r="A79" s="40"/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61"/>
      <c r="O79" s="61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37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45"/>
      <c r="BQ79" s="45"/>
    </row>
    <row r="80" spans="1:69" ht="12.75">
      <c r="A80" s="40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61"/>
      <c r="O80" s="61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37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45"/>
      <c r="BQ80" s="45"/>
    </row>
    <row r="81" spans="1:69" ht="12.75">
      <c r="A81" s="40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61"/>
      <c r="O81" s="61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37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45"/>
      <c r="BQ81" s="45"/>
    </row>
    <row r="82" spans="1:69" ht="12.75">
      <c r="A82" s="40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61"/>
      <c r="O82" s="61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37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45"/>
      <c r="BQ82" s="45"/>
    </row>
    <row r="83" spans="1:69" ht="12.75">
      <c r="A83" s="40"/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61"/>
      <c r="O83" s="61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37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45"/>
      <c r="BQ83" s="45"/>
    </row>
    <row r="84" spans="1:69" ht="12.75">
      <c r="A84" s="40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61"/>
      <c r="O84" s="61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37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45"/>
      <c r="BQ84" s="45"/>
    </row>
    <row r="85" spans="1:69" ht="12.75">
      <c r="A85" s="40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61"/>
      <c r="O85" s="61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37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45"/>
      <c r="BQ85" s="45"/>
    </row>
    <row r="86" spans="1:69" ht="12.75">
      <c r="A86" s="40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61"/>
      <c r="O86" s="61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37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45"/>
      <c r="BQ86" s="45"/>
    </row>
    <row r="87" spans="1:69" ht="15">
      <c r="A87" s="40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62"/>
      <c r="O87" s="62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37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45"/>
      <c r="BQ87" s="45"/>
    </row>
    <row r="88" spans="1:69" ht="13.5">
      <c r="A88" s="38"/>
      <c r="B88" s="39"/>
      <c r="C88" s="39"/>
      <c r="D88" s="39"/>
      <c r="E88" s="39"/>
      <c r="F88" s="39"/>
      <c r="G88" s="39"/>
      <c r="H88" s="39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</row>
    <row r="89" spans="1:69" ht="13.5">
      <c r="A89" s="38"/>
      <c r="B89" s="39"/>
      <c r="C89" s="39"/>
      <c r="D89" s="39"/>
      <c r="E89" s="39"/>
      <c r="F89" s="39"/>
      <c r="G89" s="39"/>
      <c r="H89" s="39"/>
      <c r="I89" s="40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285"/>
      <c r="BO89" s="285"/>
      <c r="BP89" s="45"/>
      <c r="BQ89" s="45"/>
    </row>
    <row r="90" spans="1:69" ht="13.5">
      <c r="A90" s="38"/>
      <c r="B90" s="39"/>
      <c r="C90" s="39"/>
      <c r="D90" s="39"/>
      <c r="E90" s="39"/>
      <c r="F90" s="39"/>
      <c r="G90" s="39"/>
      <c r="H90" s="39"/>
      <c r="I90" s="40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45"/>
      <c r="BQ90" s="45"/>
    </row>
    <row r="91" spans="1:69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45"/>
      <c r="BQ91" s="45"/>
    </row>
    <row r="92" spans="1:69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64"/>
      <c r="AU92" s="64"/>
      <c r="AV92" s="64"/>
      <c r="AW92" s="64"/>
      <c r="AX92" s="64"/>
      <c r="AY92" s="64"/>
      <c r="AZ92" s="64"/>
      <c r="BA92" s="64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5"/>
      <c r="BQ92" s="45"/>
    </row>
    <row r="93" spans="1:69" ht="18">
      <c r="A93" s="64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65"/>
      <c r="U93" s="65"/>
      <c r="V93" s="65"/>
      <c r="W93" s="65"/>
      <c r="X93" s="65"/>
      <c r="Y93" s="44"/>
      <c r="Z93" s="65"/>
      <c r="AA93" s="65"/>
      <c r="AB93" s="65"/>
      <c r="AC93" s="65"/>
      <c r="AD93" s="65"/>
      <c r="AE93" s="65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66"/>
      <c r="AS93" s="66"/>
      <c r="AT93" s="65"/>
      <c r="AU93" s="44"/>
      <c r="AV93" s="65"/>
      <c r="AW93" s="65"/>
      <c r="AX93" s="65"/>
      <c r="AY93" s="65"/>
      <c r="AZ93" s="65"/>
      <c r="BA93" s="65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66"/>
      <c r="BO93" s="66"/>
      <c r="BP93" s="45"/>
      <c r="BQ93" s="45"/>
    </row>
    <row r="94" spans="1:69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</row>
    <row r="95" spans="1:69" ht="17.25">
      <c r="A95" s="303"/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00"/>
      <c r="BJ95" s="300"/>
      <c r="BK95" s="300"/>
      <c r="BL95" s="300"/>
      <c r="BM95" s="300"/>
      <c r="BN95" s="300"/>
      <c r="BO95" s="300"/>
      <c r="BP95" s="45"/>
      <c r="BQ95" s="45"/>
    </row>
    <row r="96" spans="1:69" ht="18">
      <c r="A96" s="298"/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45"/>
      <c r="BQ96" s="45"/>
    </row>
    <row r="97" spans="1:69" ht="18">
      <c r="A97" s="298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45"/>
      <c r="BQ97" s="45"/>
    </row>
    <row r="98" spans="1:69" ht="18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8"/>
      <c r="N98" s="68"/>
      <c r="O98" s="68"/>
      <c r="P98" s="68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45"/>
      <c r="BQ98" s="45"/>
    </row>
    <row r="99" spans="1:69" ht="18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8"/>
      <c r="N99" s="68"/>
      <c r="O99" s="68"/>
      <c r="P99" s="68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1"/>
      <c r="AG99" s="301"/>
      <c r="AH99" s="301"/>
      <c r="AI99" s="301"/>
      <c r="AJ99" s="301"/>
      <c r="AK99" s="301"/>
      <c r="AL99" s="301"/>
      <c r="AM99" s="301"/>
      <c r="AN99" s="301"/>
      <c r="AO99" s="301"/>
      <c r="AP99" s="301"/>
      <c r="AQ99" s="301"/>
      <c r="AR99" s="301"/>
      <c r="AS99" s="301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/>
      <c r="BE99" s="301"/>
      <c r="BF99" s="301"/>
      <c r="BG99" s="301"/>
      <c r="BH99" s="301"/>
      <c r="BI99" s="301"/>
      <c r="BJ99" s="301"/>
      <c r="BK99" s="301"/>
      <c r="BL99" s="301"/>
      <c r="BM99" s="301"/>
      <c r="BN99" s="301"/>
      <c r="BO99" s="301"/>
      <c r="BP99" s="45"/>
      <c r="BQ99" s="45"/>
    </row>
    <row r="100" spans="1:69" ht="18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8"/>
      <c r="N100" s="68"/>
      <c r="O100" s="68"/>
      <c r="P100" s="68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45"/>
      <c r="BQ100" s="45"/>
    </row>
    <row r="101" spans="1:69" ht="18">
      <c r="A101" s="67"/>
      <c r="B101" s="67"/>
      <c r="C101" s="67"/>
      <c r="D101" s="67"/>
      <c r="E101" s="67"/>
      <c r="F101" s="67"/>
      <c r="G101" s="67"/>
      <c r="H101" s="67"/>
      <c r="I101" s="67"/>
      <c r="J101" s="280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36"/>
      <c r="V101" s="165"/>
      <c r="W101" s="165"/>
      <c r="X101" s="165"/>
      <c r="Y101" s="36"/>
      <c r="Z101" s="165"/>
      <c r="AA101" s="165"/>
      <c r="AB101" s="165"/>
      <c r="AC101" s="165"/>
      <c r="AD101" s="165"/>
      <c r="AE101" s="165"/>
      <c r="AF101" s="165"/>
      <c r="AG101" s="165"/>
      <c r="AH101" s="47"/>
      <c r="AI101" s="13"/>
      <c r="AJ101" s="165"/>
      <c r="AK101" s="165"/>
      <c r="AL101" s="165"/>
      <c r="AM101" s="13"/>
      <c r="AN101" s="47"/>
      <c r="AO101" s="13"/>
      <c r="AP101" s="165"/>
      <c r="AQ101" s="165"/>
      <c r="AR101" s="165"/>
      <c r="AS101" s="13"/>
      <c r="AT101" s="13"/>
      <c r="AU101" s="36"/>
      <c r="AV101" s="165"/>
      <c r="AW101" s="165"/>
      <c r="AX101" s="165"/>
      <c r="AY101" s="165"/>
      <c r="AZ101" s="165"/>
      <c r="BA101" s="165"/>
      <c r="BB101" s="165"/>
      <c r="BC101" s="165"/>
      <c r="BD101" s="47"/>
      <c r="BE101" s="13"/>
      <c r="BF101" s="165"/>
      <c r="BG101" s="165"/>
      <c r="BH101" s="165"/>
      <c r="BI101" s="13"/>
      <c r="BJ101" s="47"/>
      <c r="BK101" s="13"/>
      <c r="BL101" s="165"/>
      <c r="BM101" s="165"/>
      <c r="BN101" s="165"/>
      <c r="BO101" s="13"/>
      <c r="BP101" s="47"/>
      <c r="BQ101" s="45"/>
    </row>
    <row r="102" spans="1:69" ht="13.5">
      <c r="A102" s="42"/>
      <c r="B102" s="42"/>
      <c r="C102" s="42"/>
      <c r="D102" s="42"/>
      <c r="E102" s="42"/>
      <c r="F102" s="42"/>
      <c r="G102" s="42"/>
      <c r="H102" s="42"/>
      <c r="I102" s="42"/>
      <c r="J102" s="280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48"/>
      <c r="BQ102" s="45"/>
    </row>
    <row r="103" spans="1:69" ht="13.5">
      <c r="A103" s="42"/>
      <c r="B103" s="42"/>
      <c r="C103" s="42"/>
      <c r="D103" s="42"/>
      <c r="E103" s="42"/>
      <c r="F103" s="42"/>
      <c r="G103" s="42"/>
      <c r="H103" s="42"/>
      <c r="I103" s="42"/>
      <c r="J103" s="280"/>
      <c r="K103" s="13"/>
      <c r="L103" s="13"/>
      <c r="M103" s="13"/>
      <c r="N103" s="13"/>
      <c r="O103" s="13"/>
      <c r="P103" s="36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48"/>
      <c r="BQ103" s="45"/>
    </row>
    <row r="104" spans="1:69" ht="13.5">
      <c r="A104" s="42"/>
      <c r="B104" s="42"/>
      <c r="C104" s="42"/>
      <c r="D104" s="42"/>
      <c r="E104" s="42"/>
      <c r="F104" s="42"/>
      <c r="G104" s="42"/>
      <c r="H104" s="42"/>
      <c r="I104" s="42"/>
      <c r="J104" s="36"/>
      <c r="K104" s="13"/>
      <c r="L104" s="13"/>
      <c r="M104" s="13"/>
      <c r="N104" s="13"/>
      <c r="O104" s="13"/>
      <c r="P104" s="36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48"/>
      <c r="BQ104" s="45"/>
    </row>
    <row r="105" spans="1:69" ht="13.5">
      <c r="A105" s="42"/>
      <c r="B105" s="42"/>
      <c r="C105" s="42"/>
      <c r="D105" s="42"/>
      <c r="E105" s="42"/>
      <c r="F105" s="42"/>
      <c r="G105" s="42"/>
      <c r="H105" s="42"/>
      <c r="I105" s="42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51"/>
      <c r="BQ105" s="45"/>
    </row>
    <row r="106" spans="1:69" ht="15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45"/>
      <c r="BQ106" s="45"/>
    </row>
    <row r="107" spans="1:69" ht="36.75" customHeight="1">
      <c r="A107" s="293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57"/>
      <c r="O107" s="57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  <c r="AO107" s="275"/>
      <c r="AP107" s="275"/>
      <c r="AQ107" s="275"/>
      <c r="AR107" s="275"/>
      <c r="AS107" s="275"/>
      <c r="AT107" s="275"/>
      <c r="AU107" s="275"/>
      <c r="AV107" s="275"/>
      <c r="AW107" s="275"/>
      <c r="AX107" s="275"/>
      <c r="AY107" s="275"/>
      <c r="AZ107" s="275"/>
      <c r="BA107" s="275"/>
      <c r="BB107" s="275"/>
      <c r="BC107" s="275"/>
      <c r="BD107" s="275"/>
      <c r="BE107" s="275"/>
      <c r="BF107" s="275"/>
      <c r="BG107" s="275"/>
      <c r="BH107" s="275"/>
      <c r="BI107" s="275"/>
      <c r="BJ107" s="275"/>
      <c r="BK107" s="275"/>
      <c r="BL107" s="275"/>
      <c r="BM107" s="275"/>
      <c r="BN107" s="275"/>
      <c r="BO107" s="275"/>
      <c r="BP107" s="45"/>
      <c r="BQ107" s="45"/>
    </row>
    <row r="108" spans="1:69" ht="15">
      <c r="A108" s="293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57"/>
      <c r="O108" s="57"/>
      <c r="P108" s="294"/>
      <c r="Q108" s="294"/>
      <c r="R108" s="292"/>
      <c r="S108" s="292"/>
      <c r="T108" s="276"/>
      <c r="U108" s="276"/>
      <c r="V108" s="294"/>
      <c r="W108" s="294"/>
      <c r="X108" s="276"/>
      <c r="Y108" s="276"/>
      <c r="Z108" s="291"/>
      <c r="AA108" s="291"/>
      <c r="AB108" s="291"/>
      <c r="AC108" s="291"/>
      <c r="AD108" s="291"/>
      <c r="AE108" s="291"/>
      <c r="AF108" s="291"/>
      <c r="AG108" s="291"/>
      <c r="AH108" s="60"/>
      <c r="AI108" s="276"/>
      <c r="AJ108" s="276"/>
      <c r="AK108" s="276"/>
      <c r="AL108" s="276"/>
      <c r="AM108" s="276"/>
      <c r="AN108" s="276"/>
      <c r="AO108" s="276"/>
      <c r="AP108" s="276"/>
      <c r="AQ108" s="290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290"/>
      <c r="BC108" s="290"/>
      <c r="BD108" s="290"/>
      <c r="BE108" s="290"/>
      <c r="BF108" s="290"/>
      <c r="BG108" s="290"/>
      <c r="BH108" s="290"/>
      <c r="BI108" s="290"/>
      <c r="BJ108" s="290"/>
      <c r="BK108" s="290"/>
      <c r="BL108" s="290"/>
      <c r="BM108" s="290"/>
      <c r="BN108" s="290"/>
      <c r="BO108" s="290"/>
      <c r="BP108" s="45"/>
      <c r="BQ108" s="45"/>
    </row>
    <row r="109" spans="1:69" ht="14.25" customHeight="1">
      <c r="A109" s="293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57"/>
      <c r="O109" s="57"/>
      <c r="P109" s="294"/>
      <c r="Q109" s="294"/>
      <c r="R109" s="292"/>
      <c r="S109" s="292"/>
      <c r="T109" s="276"/>
      <c r="U109" s="276"/>
      <c r="V109" s="294"/>
      <c r="W109" s="294"/>
      <c r="X109" s="276"/>
      <c r="Y109" s="276"/>
      <c r="Z109" s="276"/>
      <c r="AA109" s="276"/>
      <c r="AB109" s="291"/>
      <c r="AC109" s="291"/>
      <c r="AD109" s="291"/>
      <c r="AE109" s="291"/>
      <c r="AF109" s="291"/>
      <c r="AG109" s="291"/>
      <c r="AH109" s="60"/>
      <c r="AI109" s="276"/>
      <c r="AJ109" s="276"/>
      <c r="AK109" s="276"/>
      <c r="AL109" s="276"/>
      <c r="AM109" s="276"/>
      <c r="AN109" s="276"/>
      <c r="AO109" s="276"/>
      <c r="AP109" s="276"/>
      <c r="AQ109" s="290"/>
      <c r="AR109" s="290"/>
      <c r="AS109" s="290"/>
      <c r="AT109" s="290"/>
      <c r="AU109" s="290"/>
      <c r="AV109" s="290"/>
      <c r="AW109" s="290"/>
      <c r="AX109" s="290"/>
      <c r="AY109" s="290"/>
      <c r="AZ109" s="290"/>
      <c r="BA109" s="290"/>
      <c r="BB109" s="290"/>
      <c r="BC109" s="290"/>
      <c r="BD109" s="290"/>
      <c r="BE109" s="290"/>
      <c r="BF109" s="290"/>
      <c r="BG109" s="290"/>
      <c r="BH109" s="290"/>
      <c r="BI109" s="290"/>
      <c r="BJ109" s="290"/>
      <c r="BK109" s="290"/>
      <c r="BL109" s="290"/>
      <c r="BM109" s="290"/>
      <c r="BN109" s="290"/>
      <c r="BO109" s="290"/>
      <c r="BP109" s="45"/>
      <c r="BQ109" s="45"/>
    </row>
    <row r="110" spans="1:69" ht="15">
      <c r="A110" s="293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57"/>
      <c r="O110" s="57"/>
      <c r="P110" s="294"/>
      <c r="Q110" s="294"/>
      <c r="R110" s="292"/>
      <c r="S110" s="292"/>
      <c r="T110" s="276"/>
      <c r="U110" s="276"/>
      <c r="V110" s="294"/>
      <c r="W110" s="294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59"/>
      <c r="AI110" s="276"/>
      <c r="AJ110" s="276"/>
      <c r="AK110" s="276"/>
      <c r="AL110" s="276"/>
      <c r="AM110" s="276"/>
      <c r="AN110" s="276"/>
      <c r="AO110" s="276"/>
      <c r="AP110" s="276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  <c r="BD110" s="289"/>
      <c r="BE110" s="289"/>
      <c r="BF110" s="289"/>
      <c r="BG110" s="289"/>
      <c r="BH110" s="289"/>
      <c r="BI110" s="289"/>
      <c r="BJ110" s="289"/>
      <c r="BK110" s="289"/>
      <c r="BL110" s="289"/>
      <c r="BM110" s="289"/>
      <c r="BN110" s="289"/>
      <c r="BO110" s="289"/>
      <c r="BP110" s="45"/>
      <c r="BQ110" s="45"/>
    </row>
    <row r="111" spans="1:69" ht="15">
      <c r="A111" s="293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57"/>
      <c r="O111" s="57"/>
      <c r="P111" s="294"/>
      <c r="Q111" s="294"/>
      <c r="R111" s="292"/>
      <c r="S111" s="292"/>
      <c r="T111" s="276"/>
      <c r="U111" s="276"/>
      <c r="V111" s="294"/>
      <c r="W111" s="294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59"/>
      <c r="AI111" s="276"/>
      <c r="AJ111" s="276"/>
      <c r="AK111" s="276"/>
      <c r="AL111" s="276"/>
      <c r="AM111" s="276"/>
      <c r="AN111" s="276"/>
      <c r="AO111" s="276"/>
      <c r="AP111" s="276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45"/>
      <c r="BQ111" s="45"/>
    </row>
    <row r="112" spans="1:69" ht="15">
      <c r="A112" s="293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57"/>
      <c r="O112" s="57"/>
      <c r="P112" s="294"/>
      <c r="Q112" s="294"/>
      <c r="R112" s="292"/>
      <c r="S112" s="292"/>
      <c r="T112" s="276"/>
      <c r="U112" s="276"/>
      <c r="V112" s="294"/>
      <c r="W112" s="294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59"/>
      <c r="AI112" s="276"/>
      <c r="AJ112" s="276"/>
      <c r="AK112" s="276"/>
      <c r="AL112" s="276"/>
      <c r="AM112" s="276"/>
      <c r="AN112" s="276"/>
      <c r="AO112" s="276"/>
      <c r="AP112" s="276"/>
      <c r="AQ112" s="289"/>
      <c r="AR112" s="289"/>
      <c r="AS112" s="289"/>
      <c r="AT112" s="289"/>
      <c r="AU112" s="289"/>
      <c r="AV112" s="289"/>
      <c r="AW112" s="289"/>
      <c r="AX112" s="289"/>
      <c r="AY112" s="289"/>
      <c r="AZ112" s="289"/>
      <c r="BA112" s="289"/>
      <c r="BB112" s="289"/>
      <c r="BC112" s="289"/>
      <c r="BD112" s="289"/>
      <c r="BE112" s="289"/>
      <c r="BF112" s="289"/>
      <c r="BG112" s="289"/>
      <c r="BH112" s="289"/>
      <c r="BI112" s="289"/>
      <c r="BJ112" s="289"/>
      <c r="BK112" s="289"/>
      <c r="BL112" s="289"/>
      <c r="BM112" s="289"/>
      <c r="BN112" s="289"/>
      <c r="BO112" s="289"/>
      <c r="BP112" s="45"/>
      <c r="BQ112" s="45"/>
    </row>
    <row r="113" spans="1:69" ht="12.75">
      <c r="A113" s="40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70"/>
      <c r="O113" s="70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  <c r="AH113" s="71"/>
      <c r="AI113" s="296"/>
      <c r="AJ113" s="296"/>
      <c r="AK113" s="296"/>
      <c r="AL113" s="296"/>
      <c r="AM113" s="296"/>
      <c r="AN113" s="296"/>
      <c r="AO113" s="296"/>
      <c r="AP113" s="296"/>
      <c r="AQ113" s="296"/>
      <c r="AR113" s="296"/>
      <c r="AS113" s="296"/>
      <c r="AT113" s="296"/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/>
      <c r="BH113" s="296"/>
      <c r="BI113" s="296"/>
      <c r="BJ113" s="296"/>
      <c r="BK113" s="296"/>
      <c r="BL113" s="296"/>
      <c r="BM113" s="296"/>
      <c r="BN113" s="296"/>
      <c r="BO113" s="296"/>
      <c r="BP113" s="45"/>
      <c r="BQ113" s="45"/>
    </row>
    <row r="114" spans="1:69" ht="12.75">
      <c r="A114" s="40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70"/>
      <c r="O114" s="70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  <c r="AH114" s="71"/>
      <c r="AI114" s="296"/>
      <c r="AJ114" s="296"/>
      <c r="AK114" s="296"/>
      <c r="AL114" s="296"/>
      <c r="AM114" s="296"/>
      <c r="AN114" s="296"/>
      <c r="AO114" s="296"/>
      <c r="AP114" s="296"/>
      <c r="AQ114" s="296"/>
      <c r="AR114" s="296"/>
      <c r="AS114" s="296"/>
      <c r="AT114" s="296"/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/>
      <c r="BE114" s="296"/>
      <c r="BF114" s="296"/>
      <c r="BG114" s="296"/>
      <c r="BH114" s="296"/>
      <c r="BI114" s="296"/>
      <c r="BJ114" s="296"/>
      <c r="BK114" s="296"/>
      <c r="BL114" s="296"/>
      <c r="BM114" s="296"/>
      <c r="BN114" s="296"/>
      <c r="BO114" s="296"/>
      <c r="BP114" s="45"/>
      <c r="BQ114" s="45"/>
    </row>
    <row r="115" spans="1:69" ht="12.75">
      <c r="A115" s="40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70"/>
      <c r="O115" s="70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71"/>
      <c r="AI115" s="296"/>
      <c r="AJ115" s="296"/>
      <c r="AK115" s="296"/>
      <c r="AL115" s="296"/>
      <c r="AM115" s="296"/>
      <c r="AN115" s="296"/>
      <c r="AO115" s="296"/>
      <c r="AP115" s="296"/>
      <c r="AQ115" s="296"/>
      <c r="AR115" s="296"/>
      <c r="AS115" s="296"/>
      <c r="AT115" s="296"/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/>
      <c r="BH115" s="296"/>
      <c r="BI115" s="296"/>
      <c r="BJ115" s="296"/>
      <c r="BK115" s="296"/>
      <c r="BL115" s="296"/>
      <c r="BM115" s="296"/>
      <c r="BN115" s="296"/>
      <c r="BO115" s="296"/>
      <c r="BP115" s="45"/>
      <c r="BQ115" s="45"/>
    </row>
    <row r="116" spans="1:69" ht="12.75">
      <c r="A116" s="41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72"/>
      <c r="O116" s="72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73"/>
      <c r="AI116" s="297"/>
      <c r="AJ116" s="297"/>
      <c r="AK116" s="297"/>
      <c r="AL116" s="297"/>
      <c r="AM116" s="297"/>
      <c r="AN116" s="297"/>
      <c r="AO116" s="297"/>
      <c r="AP116" s="297"/>
      <c r="AQ116" s="297"/>
      <c r="AR116" s="297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  <c r="BI116" s="285"/>
      <c r="BJ116" s="285"/>
      <c r="BK116" s="285"/>
      <c r="BL116" s="285"/>
      <c r="BM116" s="285"/>
      <c r="BN116" s="285"/>
      <c r="BO116" s="285"/>
      <c r="BP116" s="45"/>
      <c r="BQ116" s="45"/>
    </row>
    <row r="117" spans="1:69" ht="12.75">
      <c r="A117" s="40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70"/>
      <c r="O117" s="70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71"/>
      <c r="AI117" s="296"/>
      <c r="AJ117" s="296"/>
      <c r="AK117" s="296"/>
      <c r="AL117" s="296"/>
      <c r="AM117" s="296"/>
      <c r="AN117" s="296"/>
      <c r="AO117" s="296"/>
      <c r="AP117" s="296"/>
      <c r="AQ117" s="296"/>
      <c r="AR117" s="296"/>
      <c r="AS117" s="296"/>
      <c r="AT117" s="296"/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6"/>
      <c r="BH117" s="296"/>
      <c r="BI117" s="296"/>
      <c r="BJ117" s="296"/>
      <c r="BK117" s="296"/>
      <c r="BL117" s="296"/>
      <c r="BM117" s="296"/>
      <c r="BN117" s="296"/>
      <c r="BO117" s="296"/>
      <c r="BP117" s="45"/>
      <c r="BQ117" s="45"/>
    </row>
    <row r="118" spans="1:69" ht="12.75">
      <c r="A118" s="40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70"/>
      <c r="O118" s="70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71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45"/>
      <c r="BQ118" s="45"/>
    </row>
    <row r="119" spans="1:69" ht="12.75">
      <c r="A119" s="40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70"/>
      <c r="O119" s="70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  <c r="AH119" s="71"/>
      <c r="AI119" s="296"/>
      <c r="AJ119" s="296"/>
      <c r="AK119" s="296"/>
      <c r="AL119" s="296"/>
      <c r="AM119" s="296"/>
      <c r="AN119" s="296"/>
      <c r="AO119" s="296"/>
      <c r="AP119" s="296"/>
      <c r="AQ119" s="296"/>
      <c r="AR119" s="296"/>
      <c r="AS119" s="296"/>
      <c r="AT119" s="296"/>
      <c r="AU119" s="296"/>
      <c r="AV119" s="296"/>
      <c r="AW119" s="296"/>
      <c r="AX119" s="296"/>
      <c r="AY119" s="296"/>
      <c r="AZ119" s="296"/>
      <c r="BA119" s="296"/>
      <c r="BB119" s="296"/>
      <c r="BC119" s="296"/>
      <c r="BD119" s="296"/>
      <c r="BE119" s="296"/>
      <c r="BF119" s="296"/>
      <c r="BG119" s="296"/>
      <c r="BH119" s="296"/>
      <c r="BI119" s="296"/>
      <c r="BJ119" s="296"/>
      <c r="BK119" s="296"/>
      <c r="BL119" s="296"/>
      <c r="BM119" s="296"/>
      <c r="BN119" s="296"/>
      <c r="BO119" s="296"/>
      <c r="BP119" s="45"/>
      <c r="BQ119" s="45"/>
    </row>
    <row r="120" spans="1:69" ht="12.75">
      <c r="A120" s="40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70"/>
      <c r="O120" s="70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  <c r="AH120" s="71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  <c r="AS120" s="296"/>
      <c r="AT120" s="296"/>
      <c r="AU120" s="296"/>
      <c r="AV120" s="296"/>
      <c r="AW120" s="296"/>
      <c r="AX120" s="296"/>
      <c r="AY120" s="296"/>
      <c r="AZ120" s="296"/>
      <c r="BA120" s="296"/>
      <c r="BB120" s="296"/>
      <c r="BC120" s="296"/>
      <c r="BD120" s="296"/>
      <c r="BE120" s="296"/>
      <c r="BF120" s="296"/>
      <c r="BG120" s="296"/>
      <c r="BH120" s="296"/>
      <c r="BI120" s="296"/>
      <c r="BJ120" s="296"/>
      <c r="BK120" s="296"/>
      <c r="BL120" s="296"/>
      <c r="BM120" s="296"/>
      <c r="BN120" s="296"/>
      <c r="BO120" s="296"/>
      <c r="BP120" s="45"/>
      <c r="BQ120" s="45"/>
    </row>
    <row r="121" spans="1:69" ht="12.75">
      <c r="A121" s="40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70"/>
      <c r="O121" s="70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71"/>
      <c r="AI121" s="296"/>
      <c r="AJ121" s="296"/>
      <c r="AK121" s="296"/>
      <c r="AL121" s="296"/>
      <c r="AM121" s="296"/>
      <c r="AN121" s="296"/>
      <c r="AO121" s="296"/>
      <c r="AP121" s="296"/>
      <c r="AQ121" s="296"/>
      <c r="AR121" s="296"/>
      <c r="AS121" s="296"/>
      <c r="AT121" s="296"/>
      <c r="AU121" s="296"/>
      <c r="AV121" s="296"/>
      <c r="AW121" s="296"/>
      <c r="AX121" s="296"/>
      <c r="AY121" s="296"/>
      <c r="AZ121" s="296"/>
      <c r="BA121" s="296"/>
      <c r="BB121" s="296"/>
      <c r="BC121" s="296"/>
      <c r="BD121" s="296"/>
      <c r="BE121" s="296"/>
      <c r="BF121" s="296"/>
      <c r="BG121" s="296"/>
      <c r="BH121" s="296"/>
      <c r="BI121" s="296"/>
      <c r="BJ121" s="296"/>
      <c r="BK121" s="296"/>
      <c r="BL121" s="296"/>
      <c r="BM121" s="296"/>
      <c r="BN121" s="296"/>
      <c r="BO121" s="296"/>
      <c r="BP121" s="45"/>
      <c r="BQ121" s="45"/>
    </row>
    <row r="122" spans="1:69" ht="12.75">
      <c r="A122" s="40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70"/>
      <c r="O122" s="70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  <c r="AH122" s="71"/>
      <c r="AI122" s="296"/>
      <c r="AJ122" s="296"/>
      <c r="AK122" s="296"/>
      <c r="AL122" s="296"/>
      <c r="AM122" s="296"/>
      <c r="AN122" s="296"/>
      <c r="AO122" s="296"/>
      <c r="AP122" s="296"/>
      <c r="AQ122" s="296"/>
      <c r="AR122" s="296"/>
      <c r="AS122" s="296"/>
      <c r="AT122" s="296"/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6"/>
      <c r="BF122" s="296"/>
      <c r="BG122" s="296"/>
      <c r="BH122" s="296"/>
      <c r="BI122" s="296"/>
      <c r="BJ122" s="296"/>
      <c r="BK122" s="296"/>
      <c r="BL122" s="296"/>
      <c r="BM122" s="296"/>
      <c r="BN122" s="296"/>
      <c r="BO122" s="296"/>
      <c r="BP122" s="45"/>
      <c r="BQ122" s="45"/>
    </row>
    <row r="123" spans="1:69" ht="12.75">
      <c r="A123" s="40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70"/>
      <c r="O123" s="70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  <c r="AH123" s="71"/>
      <c r="AI123" s="296"/>
      <c r="AJ123" s="296"/>
      <c r="AK123" s="296"/>
      <c r="AL123" s="296"/>
      <c r="AM123" s="296"/>
      <c r="AN123" s="296"/>
      <c r="AO123" s="296"/>
      <c r="AP123" s="296"/>
      <c r="AQ123" s="296"/>
      <c r="AR123" s="296"/>
      <c r="AS123" s="296"/>
      <c r="AT123" s="296"/>
      <c r="AU123" s="296"/>
      <c r="AV123" s="296"/>
      <c r="AW123" s="296"/>
      <c r="AX123" s="296"/>
      <c r="AY123" s="296"/>
      <c r="AZ123" s="296"/>
      <c r="BA123" s="296"/>
      <c r="BB123" s="296"/>
      <c r="BC123" s="296"/>
      <c r="BD123" s="296"/>
      <c r="BE123" s="296"/>
      <c r="BF123" s="296"/>
      <c r="BG123" s="296"/>
      <c r="BH123" s="296"/>
      <c r="BI123" s="296"/>
      <c r="BJ123" s="296"/>
      <c r="BK123" s="296"/>
      <c r="BL123" s="296"/>
      <c r="BM123" s="296"/>
      <c r="BN123" s="296"/>
      <c r="BO123" s="296"/>
      <c r="BP123" s="45"/>
      <c r="BQ123" s="45"/>
    </row>
    <row r="124" spans="1:69" ht="12.75">
      <c r="A124" s="40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61"/>
      <c r="O124" s="61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  <c r="AH124" s="71"/>
      <c r="AI124" s="296"/>
      <c r="AJ124" s="296"/>
      <c r="AK124" s="296"/>
      <c r="AL124" s="296"/>
      <c r="AM124" s="296"/>
      <c r="AN124" s="296"/>
      <c r="AO124" s="296"/>
      <c r="AP124" s="296"/>
      <c r="AQ124" s="296"/>
      <c r="AR124" s="296"/>
      <c r="AS124" s="296"/>
      <c r="AT124" s="296"/>
      <c r="AU124" s="296"/>
      <c r="AV124" s="296"/>
      <c r="AW124" s="296"/>
      <c r="AX124" s="296"/>
      <c r="AY124" s="296"/>
      <c r="AZ124" s="296"/>
      <c r="BA124" s="296"/>
      <c r="BB124" s="296"/>
      <c r="BC124" s="296"/>
      <c r="BD124" s="296"/>
      <c r="BE124" s="296"/>
      <c r="BF124" s="296"/>
      <c r="BG124" s="296"/>
      <c r="BH124" s="296"/>
      <c r="BI124" s="296"/>
      <c r="BJ124" s="296"/>
      <c r="BK124" s="296"/>
      <c r="BL124" s="296"/>
      <c r="BM124" s="296"/>
      <c r="BN124" s="296"/>
      <c r="BO124" s="296"/>
      <c r="BP124" s="45"/>
      <c r="BQ124" s="45"/>
    </row>
    <row r="125" spans="1:69" ht="12.75">
      <c r="A125" s="40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70"/>
      <c r="O125" s="70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  <c r="AH125" s="71"/>
      <c r="AI125" s="296"/>
      <c r="AJ125" s="296"/>
      <c r="AK125" s="296"/>
      <c r="AL125" s="296"/>
      <c r="AM125" s="296"/>
      <c r="AN125" s="296"/>
      <c r="AO125" s="296"/>
      <c r="AP125" s="296"/>
      <c r="AQ125" s="296"/>
      <c r="AR125" s="296"/>
      <c r="AS125" s="296"/>
      <c r="AT125" s="296"/>
      <c r="AU125" s="296"/>
      <c r="AV125" s="296"/>
      <c r="AW125" s="296"/>
      <c r="AX125" s="296"/>
      <c r="AY125" s="296"/>
      <c r="AZ125" s="296"/>
      <c r="BA125" s="296"/>
      <c r="BB125" s="296"/>
      <c r="BC125" s="296"/>
      <c r="BD125" s="296"/>
      <c r="BE125" s="296"/>
      <c r="BF125" s="296"/>
      <c r="BG125" s="296"/>
      <c r="BH125" s="296"/>
      <c r="BI125" s="296"/>
      <c r="BJ125" s="296"/>
      <c r="BK125" s="296"/>
      <c r="BL125" s="296"/>
      <c r="BM125" s="296"/>
      <c r="BN125" s="296"/>
      <c r="BO125" s="296"/>
      <c r="BP125" s="45"/>
      <c r="BQ125" s="45"/>
    </row>
    <row r="126" spans="1:69" ht="12.75">
      <c r="A126" s="40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70"/>
      <c r="O126" s="70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71"/>
      <c r="AI126" s="296"/>
      <c r="AJ126" s="296"/>
      <c r="AK126" s="296"/>
      <c r="AL126" s="296"/>
      <c r="AM126" s="296"/>
      <c r="AN126" s="296"/>
      <c r="AO126" s="296"/>
      <c r="AP126" s="296"/>
      <c r="AQ126" s="296"/>
      <c r="AR126" s="296"/>
      <c r="AS126" s="296"/>
      <c r="AT126" s="296"/>
      <c r="AU126" s="296"/>
      <c r="AV126" s="296"/>
      <c r="AW126" s="296"/>
      <c r="AX126" s="296"/>
      <c r="AY126" s="296"/>
      <c r="AZ126" s="296"/>
      <c r="BA126" s="296"/>
      <c r="BB126" s="296"/>
      <c r="BC126" s="296"/>
      <c r="BD126" s="296"/>
      <c r="BE126" s="296"/>
      <c r="BF126" s="296"/>
      <c r="BG126" s="296"/>
      <c r="BH126" s="296"/>
      <c r="BI126" s="296"/>
      <c r="BJ126" s="296"/>
      <c r="BK126" s="296"/>
      <c r="BL126" s="296"/>
      <c r="BM126" s="296"/>
      <c r="BN126" s="296"/>
      <c r="BO126" s="296"/>
      <c r="BP126" s="45"/>
      <c r="BQ126" s="45"/>
    </row>
    <row r="127" spans="1:69" ht="12.75">
      <c r="A127" s="40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70"/>
      <c r="O127" s="70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  <c r="AH127" s="71"/>
      <c r="AI127" s="296"/>
      <c r="AJ127" s="296"/>
      <c r="AK127" s="296"/>
      <c r="AL127" s="296"/>
      <c r="AM127" s="296"/>
      <c r="AN127" s="296"/>
      <c r="AO127" s="296"/>
      <c r="AP127" s="296"/>
      <c r="AQ127" s="296"/>
      <c r="AR127" s="296"/>
      <c r="AS127" s="296"/>
      <c r="AT127" s="296"/>
      <c r="AU127" s="296"/>
      <c r="AV127" s="296"/>
      <c r="AW127" s="296"/>
      <c r="AX127" s="296"/>
      <c r="AY127" s="296"/>
      <c r="AZ127" s="296"/>
      <c r="BA127" s="296"/>
      <c r="BB127" s="296"/>
      <c r="BC127" s="296"/>
      <c r="BD127" s="296"/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45"/>
      <c r="BQ127" s="45"/>
    </row>
    <row r="128" spans="1:69" ht="12.75">
      <c r="A128" s="40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70"/>
      <c r="O128" s="70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  <c r="AH128" s="71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296"/>
      <c r="BH128" s="296"/>
      <c r="BI128" s="296"/>
      <c r="BJ128" s="296"/>
      <c r="BK128" s="296"/>
      <c r="BL128" s="296"/>
      <c r="BM128" s="296"/>
      <c r="BN128" s="296"/>
      <c r="BO128" s="296"/>
      <c r="BP128" s="45"/>
      <c r="BQ128" s="45"/>
    </row>
    <row r="129" spans="1:69" ht="12.75">
      <c r="A129" s="40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70"/>
      <c r="O129" s="70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  <c r="AH129" s="71"/>
      <c r="AI129" s="296"/>
      <c r="AJ129" s="296"/>
      <c r="AK129" s="296"/>
      <c r="AL129" s="296"/>
      <c r="AM129" s="296"/>
      <c r="AN129" s="296"/>
      <c r="AO129" s="296"/>
      <c r="AP129" s="296"/>
      <c r="AQ129" s="296"/>
      <c r="AR129" s="296"/>
      <c r="AS129" s="296"/>
      <c r="AT129" s="296"/>
      <c r="AU129" s="296"/>
      <c r="AV129" s="296"/>
      <c r="AW129" s="296"/>
      <c r="AX129" s="296"/>
      <c r="AY129" s="296"/>
      <c r="AZ129" s="296"/>
      <c r="BA129" s="296"/>
      <c r="BB129" s="296"/>
      <c r="BC129" s="296"/>
      <c r="BD129" s="296"/>
      <c r="BE129" s="296"/>
      <c r="BF129" s="296"/>
      <c r="BG129" s="296"/>
      <c r="BH129" s="296"/>
      <c r="BI129" s="296"/>
      <c r="BJ129" s="296"/>
      <c r="BK129" s="296"/>
      <c r="BL129" s="296"/>
      <c r="BM129" s="296"/>
      <c r="BN129" s="296"/>
      <c r="BO129" s="296"/>
      <c r="BP129" s="45"/>
      <c r="BQ129" s="45"/>
    </row>
    <row r="130" spans="1:69" ht="12.75">
      <c r="A130" s="40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70"/>
      <c r="O130" s="70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  <c r="AH130" s="71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296"/>
      <c r="AU130" s="296"/>
      <c r="AV130" s="296"/>
      <c r="AW130" s="296"/>
      <c r="AX130" s="296"/>
      <c r="AY130" s="296"/>
      <c r="AZ130" s="296"/>
      <c r="BA130" s="296"/>
      <c r="BB130" s="296"/>
      <c r="BC130" s="296"/>
      <c r="BD130" s="296"/>
      <c r="BE130" s="296"/>
      <c r="BF130" s="296"/>
      <c r="BG130" s="296"/>
      <c r="BH130" s="296"/>
      <c r="BI130" s="296"/>
      <c r="BJ130" s="296"/>
      <c r="BK130" s="296"/>
      <c r="BL130" s="296"/>
      <c r="BM130" s="296"/>
      <c r="BN130" s="296"/>
      <c r="BO130" s="296"/>
      <c r="BP130" s="45"/>
      <c r="BQ130" s="45"/>
    </row>
    <row r="131" spans="1:69" ht="12.75">
      <c r="A131" s="40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70"/>
      <c r="O131" s="70"/>
      <c r="P131" s="296"/>
      <c r="Q131" s="296"/>
      <c r="R131" s="296"/>
      <c r="S131" s="296"/>
      <c r="T131" s="296"/>
      <c r="U131" s="296"/>
      <c r="V131" s="296"/>
      <c r="W131" s="296"/>
      <c r="X131" s="296"/>
      <c r="Y131" s="296"/>
      <c r="Z131" s="296"/>
      <c r="AA131" s="296"/>
      <c r="AB131" s="296"/>
      <c r="AC131" s="296"/>
      <c r="AD131" s="296"/>
      <c r="AE131" s="296"/>
      <c r="AF131" s="296"/>
      <c r="AG131" s="296"/>
      <c r="AH131" s="71"/>
      <c r="AI131" s="296"/>
      <c r="AJ131" s="296"/>
      <c r="AK131" s="296"/>
      <c r="AL131" s="296"/>
      <c r="AM131" s="296"/>
      <c r="AN131" s="296"/>
      <c r="AO131" s="296"/>
      <c r="AP131" s="296"/>
      <c r="AQ131" s="296"/>
      <c r="AR131" s="296"/>
      <c r="AS131" s="296"/>
      <c r="AT131" s="296"/>
      <c r="AU131" s="296"/>
      <c r="AV131" s="296"/>
      <c r="AW131" s="296"/>
      <c r="AX131" s="296"/>
      <c r="AY131" s="296"/>
      <c r="AZ131" s="296"/>
      <c r="BA131" s="296"/>
      <c r="BB131" s="296"/>
      <c r="BC131" s="296"/>
      <c r="BD131" s="296"/>
      <c r="BE131" s="296"/>
      <c r="BF131" s="296"/>
      <c r="BG131" s="296"/>
      <c r="BH131" s="296"/>
      <c r="BI131" s="296"/>
      <c r="BJ131" s="296"/>
      <c r="BK131" s="296"/>
      <c r="BL131" s="296"/>
      <c r="BM131" s="296"/>
      <c r="BN131" s="296"/>
      <c r="BO131" s="296"/>
      <c r="BP131" s="45"/>
      <c r="BQ131" s="45"/>
    </row>
    <row r="132" spans="1:69" ht="12.75">
      <c r="A132" s="40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70"/>
      <c r="O132" s="70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71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296"/>
      <c r="AU132" s="296"/>
      <c r="AV132" s="296"/>
      <c r="AW132" s="296"/>
      <c r="AX132" s="296"/>
      <c r="AY132" s="296"/>
      <c r="AZ132" s="296"/>
      <c r="BA132" s="296"/>
      <c r="BB132" s="296"/>
      <c r="BC132" s="296"/>
      <c r="BD132" s="296"/>
      <c r="BE132" s="296"/>
      <c r="BF132" s="296"/>
      <c r="BG132" s="296"/>
      <c r="BH132" s="296"/>
      <c r="BI132" s="296"/>
      <c r="BJ132" s="296"/>
      <c r="BK132" s="296"/>
      <c r="BL132" s="296"/>
      <c r="BM132" s="296"/>
      <c r="BN132" s="296"/>
      <c r="BO132" s="296"/>
      <c r="BP132" s="45"/>
      <c r="BQ132" s="45"/>
    </row>
    <row r="133" spans="1:69" ht="12.75">
      <c r="A133" s="40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70"/>
      <c r="O133" s="70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71"/>
      <c r="AI133" s="296"/>
      <c r="AJ133" s="296"/>
      <c r="AK133" s="296"/>
      <c r="AL133" s="296"/>
      <c r="AM133" s="296"/>
      <c r="AN133" s="296"/>
      <c r="AO133" s="296"/>
      <c r="AP133" s="296"/>
      <c r="AQ133" s="296"/>
      <c r="AR133" s="296"/>
      <c r="AS133" s="296"/>
      <c r="AT133" s="296"/>
      <c r="AU133" s="296"/>
      <c r="AV133" s="296"/>
      <c r="AW133" s="296"/>
      <c r="AX133" s="296"/>
      <c r="AY133" s="296"/>
      <c r="AZ133" s="296"/>
      <c r="BA133" s="296"/>
      <c r="BB133" s="296"/>
      <c r="BC133" s="296"/>
      <c r="BD133" s="296"/>
      <c r="BE133" s="296"/>
      <c r="BF133" s="296"/>
      <c r="BG133" s="296"/>
      <c r="BH133" s="296"/>
      <c r="BI133" s="296"/>
      <c r="BJ133" s="296"/>
      <c r="BK133" s="296"/>
      <c r="BL133" s="296"/>
      <c r="BM133" s="296"/>
      <c r="BN133" s="296"/>
      <c r="BO133" s="296"/>
      <c r="BP133" s="45"/>
      <c r="BQ133" s="45"/>
    </row>
    <row r="134" spans="1:69" ht="12.75">
      <c r="A134" s="40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61"/>
      <c r="O134" s="61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71"/>
      <c r="AI134" s="296"/>
      <c r="AJ134" s="296"/>
      <c r="AK134" s="296"/>
      <c r="AL134" s="296"/>
      <c r="AM134" s="296"/>
      <c r="AN134" s="296"/>
      <c r="AO134" s="296"/>
      <c r="AP134" s="296"/>
      <c r="AQ134" s="296"/>
      <c r="AR134" s="296"/>
      <c r="AS134" s="296"/>
      <c r="AT134" s="296"/>
      <c r="AU134" s="296"/>
      <c r="AV134" s="296"/>
      <c r="AW134" s="296"/>
      <c r="AX134" s="296"/>
      <c r="AY134" s="296"/>
      <c r="AZ134" s="296"/>
      <c r="BA134" s="296"/>
      <c r="BB134" s="296"/>
      <c r="BC134" s="296"/>
      <c r="BD134" s="296"/>
      <c r="BE134" s="296"/>
      <c r="BF134" s="296"/>
      <c r="BG134" s="296"/>
      <c r="BH134" s="296"/>
      <c r="BI134" s="296"/>
      <c r="BJ134" s="296"/>
      <c r="BK134" s="296"/>
      <c r="BL134" s="296"/>
      <c r="BM134" s="296"/>
      <c r="BN134" s="296"/>
      <c r="BO134" s="296"/>
      <c r="BP134" s="45"/>
      <c r="BQ134" s="45"/>
    </row>
    <row r="135" spans="1:69" ht="12.75">
      <c r="A135" s="40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70"/>
      <c r="O135" s="70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71"/>
      <c r="AI135" s="296"/>
      <c r="AJ135" s="296"/>
      <c r="AK135" s="296"/>
      <c r="AL135" s="296"/>
      <c r="AM135" s="296"/>
      <c r="AN135" s="296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  <c r="BA135" s="296"/>
      <c r="BB135" s="296"/>
      <c r="BC135" s="296"/>
      <c r="BD135" s="296"/>
      <c r="BE135" s="296"/>
      <c r="BF135" s="296"/>
      <c r="BG135" s="296"/>
      <c r="BH135" s="296"/>
      <c r="BI135" s="296"/>
      <c r="BJ135" s="296"/>
      <c r="BK135" s="296"/>
      <c r="BL135" s="296"/>
      <c r="BM135" s="296"/>
      <c r="BN135" s="296"/>
      <c r="BO135" s="296"/>
      <c r="BP135" s="45"/>
      <c r="BQ135" s="45"/>
    </row>
    <row r="136" spans="1:69" ht="12.75">
      <c r="A136" s="40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61"/>
      <c r="O136" s="61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  <c r="AH136" s="71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296"/>
      <c r="AU136" s="296"/>
      <c r="AV136" s="296"/>
      <c r="AW136" s="296"/>
      <c r="AX136" s="296"/>
      <c r="AY136" s="296"/>
      <c r="AZ136" s="296"/>
      <c r="BA136" s="296"/>
      <c r="BB136" s="296"/>
      <c r="BC136" s="296"/>
      <c r="BD136" s="296"/>
      <c r="BE136" s="296"/>
      <c r="BF136" s="296"/>
      <c r="BG136" s="296"/>
      <c r="BH136" s="296"/>
      <c r="BI136" s="296"/>
      <c r="BJ136" s="296"/>
      <c r="BK136" s="296"/>
      <c r="BL136" s="296"/>
      <c r="BM136" s="296"/>
      <c r="BN136" s="296"/>
      <c r="BO136" s="296"/>
      <c r="BP136" s="45"/>
      <c r="BQ136" s="45"/>
    </row>
    <row r="137" spans="1:69" ht="12.75">
      <c r="A137" s="40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70"/>
      <c r="O137" s="70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  <c r="AH137" s="71"/>
      <c r="AI137" s="296"/>
      <c r="AJ137" s="296"/>
      <c r="AK137" s="296"/>
      <c r="AL137" s="296"/>
      <c r="AM137" s="296"/>
      <c r="AN137" s="296"/>
      <c r="AO137" s="296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296"/>
      <c r="BB137" s="296"/>
      <c r="BC137" s="296"/>
      <c r="BD137" s="296"/>
      <c r="BE137" s="296"/>
      <c r="BF137" s="296"/>
      <c r="BG137" s="296"/>
      <c r="BH137" s="296"/>
      <c r="BI137" s="296"/>
      <c r="BJ137" s="296"/>
      <c r="BK137" s="296"/>
      <c r="BL137" s="296"/>
      <c r="BM137" s="296"/>
      <c r="BN137" s="296"/>
      <c r="BO137" s="296"/>
      <c r="BP137" s="45"/>
      <c r="BQ137" s="45"/>
    </row>
    <row r="138" spans="1:69" ht="12.75">
      <c r="A138" s="40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61"/>
      <c r="O138" s="61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71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296"/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296"/>
      <c r="BG138" s="296"/>
      <c r="BH138" s="296"/>
      <c r="BI138" s="296"/>
      <c r="BJ138" s="296"/>
      <c r="BK138" s="296"/>
      <c r="BL138" s="296"/>
      <c r="BM138" s="296"/>
      <c r="BN138" s="296"/>
      <c r="BO138" s="296"/>
      <c r="BP138" s="45"/>
      <c r="BQ138" s="45"/>
    </row>
    <row r="139" spans="1:69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</row>
    <row r="140" spans="1:69" ht="12.75">
      <c r="A140" s="44"/>
      <c r="B140" s="44"/>
      <c r="C140" s="44"/>
      <c r="D140" s="44"/>
      <c r="E140" s="44"/>
      <c r="F140" s="44"/>
      <c r="G140" s="44"/>
      <c r="H140" s="44"/>
      <c r="I140" s="44"/>
      <c r="J140" s="40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5"/>
      <c r="AN140" s="285"/>
      <c r="AO140" s="285"/>
      <c r="AP140" s="285"/>
      <c r="AQ140" s="285"/>
      <c r="AR140" s="285"/>
      <c r="AS140" s="285"/>
      <c r="AT140" s="285"/>
      <c r="AU140" s="285"/>
      <c r="AV140" s="285"/>
      <c r="AW140" s="285"/>
      <c r="AX140" s="285"/>
      <c r="AY140" s="285"/>
      <c r="AZ140" s="285"/>
      <c r="BA140" s="285"/>
      <c r="BB140" s="285"/>
      <c r="BC140" s="285"/>
      <c r="BD140" s="285"/>
      <c r="BE140" s="285"/>
      <c r="BF140" s="285"/>
      <c r="BG140" s="285"/>
      <c r="BH140" s="285"/>
      <c r="BI140" s="285"/>
      <c r="BJ140" s="285"/>
      <c r="BK140" s="285"/>
      <c r="BL140" s="285"/>
      <c r="BM140" s="285"/>
      <c r="BN140" s="285"/>
      <c r="BO140" s="285"/>
      <c r="BP140" s="45"/>
      <c r="BQ140" s="45"/>
    </row>
    <row r="141" spans="1:69" ht="12.75">
      <c r="A141" s="44"/>
      <c r="B141" s="44"/>
      <c r="C141" s="44"/>
      <c r="D141" s="44"/>
      <c r="E141" s="44"/>
      <c r="F141" s="44"/>
      <c r="G141" s="44"/>
      <c r="H141" s="44"/>
      <c r="I141" s="44"/>
      <c r="J141" s="40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85"/>
      <c r="AH141" s="285"/>
      <c r="AI141" s="285"/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85"/>
      <c r="AT141" s="285"/>
      <c r="AU141" s="285"/>
      <c r="AV141" s="285"/>
      <c r="AW141" s="285"/>
      <c r="AX141" s="285"/>
      <c r="AY141" s="285"/>
      <c r="AZ141" s="285"/>
      <c r="BA141" s="285"/>
      <c r="BB141" s="285"/>
      <c r="BC141" s="285"/>
      <c r="BD141" s="285"/>
      <c r="BE141" s="285"/>
      <c r="BF141" s="285"/>
      <c r="BG141" s="285"/>
      <c r="BH141" s="285"/>
      <c r="BI141" s="285"/>
      <c r="BJ141" s="285"/>
      <c r="BK141" s="285"/>
      <c r="BL141" s="285"/>
      <c r="BM141" s="285"/>
      <c r="BN141" s="285"/>
      <c r="BO141" s="285"/>
      <c r="BP141" s="45"/>
      <c r="BQ141" s="45"/>
    </row>
    <row r="142" spans="1:69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</row>
    <row r="143" spans="1:69" ht="17.25">
      <c r="A143" s="44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45"/>
      <c r="BQ143" s="45"/>
    </row>
    <row r="144" spans="1:69" s="55" customFormat="1" ht="12.75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AA144" s="163"/>
      <c r="AB144" s="163"/>
      <c r="AC144" s="163"/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51"/>
      <c r="BQ144" s="51"/>
    </row>
    <row r="145" spans="1:69" s="55" customFormat="1" ht="17.25">
      <c r="A145" s="277"/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  <c r="L145" s="277"/>
      <c r="M145" s="54"/>
      <c r="N145" s="54"/>
      <c r="O145" s="54"/>
      <c r="P145" s="54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5"/>
      <c r="BB145" s="295"/>
      <c r="BC145" s="295"/>
      <c r="BD145" s="295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5"/>
      <c r="BO145" s="295"/>
      <c r="BP145" s="51"/>
      <c r="BQ145" s="51"/>
    </row>
    <row r="146" spans="1:69" s="55" customFormat="1" ht="15">
      <c r="A146" s="277"/>
      <c r="B146" s="277"/>
      <c r="C146" s="277"/>
      <c r="D146" s="277"/>
      <c r="E146" s="277"/>
      <c r="F146" s="277"/>
      <c r="G146" s="277"/>
      <c r="H146" s="277"/>
      <c r="I146" s="277"/>
      <c r="J146" s="277"/>
      <c r="K146" s="277"/>
      <c r="L146" s="277"/>
      <c r="M146" s="43"/>
      <c r="N146" s="43"/>
      <c r="O146" s="43"/>
      <c r="P146" s="43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  <c r="AZ146" s="278"/>
      <c r="BA146" s="278"/>
      <c r="BB146" s="278"/>
      <c r="BC146" s="278"/>
      <c r="BD146" s="278"/>
      <c r="BE146" s="278"/>
      <c r="BF146" s="278"/>
      <c r="BG146" s="278"/>
      <c r="BH146" s="278"/>
      <c r="BI146" s="278"/>
      <c r="BJ146" s="278"/>
      <c r="BK146" s="278"/>
      <c r="BL146" s="278"/>
      <c r="BM146" s="278"/>
      <c r="BN146" s="278"/>
      <c r="BO146" s="278"/>
      <c r="BP146" s="51"/>
      <c r="BQ146" s="51"/>
    </row>
    <row r="147" spans="1:69" ht="1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3"/>
      <c r="N147" s="43"/>
      <c r="O147" s="43"/>
      <c r="P147" s="43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79"/>
      <c r="AV147" s="279"/>
      <c r="AW147" s="279"/>
      <c r="AX147" s="279"/>
      <c r="AY147" s="279"/>
      <c r="AZ147" s="279"/>
      <c r="BA147" s="279"/>
      <c r="BB147" s="279"/>
      <c r="BC147" s="279"/>
      <c r="BD147" s="279"/>
      <c r="BE147" s="279"/>
      <c r="BF147" s="279"/>
      <c r="BG147" s="279"/>
      <c r="BH147" s="279"/>
      <c r="BI147" s="279"/>
      <c r="BJ147" s="279"/>
      <c r="BK147" s="279"/>
      <c r="BL147" s="279"/>
      <c r="BM147" s="279"/>
      <c r="BN147" s="279"/>
      <c r="BO147" s="279"/>
      <c r="BP147" s="45"/>
      <c r="BQ147" s="45"/>
    </row>
    <row r="148" spans="1:69" ht="1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3"/>
      <c r="N148" s="43"/>
      <c r="O148" s="43"/>
      <c r="P148" s="43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79"/>
      <c r="AV148" s="279"/>
      <c r="AW148" s="279"/>
      <c r="AX148" s="279"/>
      <c r="AY148" s="279"/>
      <c r="AZ148" s="279"/>
      <c r="BA148" s="279"/>
      <c r="BB148" s="279"/>
      <c r="BC148" s="279"/>
      <c r="BD148" s="279"/>
      <c r="BE148" s="279"/>
      <c r="BF148" s="279"/>
      <c r="BG148" s="279"/>
      <c r="BH148" s="279"/>
      <c r="BI148" s="279"/>
      <c r="BJ148" s="279"/>
      <c r="BK148" s="279"/>
      <c r="BL148" s="279"/>
      <c r="BM148" s="279"/>
      <c r="BN148" s="279"/>
      <c r="BO148" s="279"/>
      <c r="BP148" s="45"/>
      <c r="BQ148" s="45"/>
    </row>
    <row r="149" spans="1:69" ht="1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3"/>
      <c r="N149" s="43"/>
      <c r="O149" s="43"/>
      <c r="P149" s="43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5"/>
      <c r="BQ149" s="45"/>
    </row>
    <row r="150" spans="1:69" ht="13.5">
      <c r="A150" s="42"/>
      <c r="B150" s="42"/>
      <c r="C150" s="42"/>
      <c r="D150" s="42"/>
      <c r="E150" s="42"/>
      <c r="F150" s="42"/>
      <c r="G150" s="42"/>
      <c r="H150" s="42"/>
      <c r="I150" s="280"/>
      <c r="J150" s="165"/>
      <c r="K150" s="165"/>
      <c r="L150" s="165"/>
      <c r="M150" s="165"/>
      <c r="N150" s="47"/>
      <c r="O150" s="47"/>
      <c r="P150" s="165"/>
      <c r="Q150" s="165"/>
      <c r="R150" s="165"/>
      <c r="S150" s="165"/>
      <c r="T150" s="36"/>
      <c r="U150" s="165"/>
      <c r="V150" s="165"/>
      <c r="W150" s="165"/>
      <c r="X150" s="36"/>
      <c r="Y150" s="165"/>
      <c r="Z150" s="165"/>
      <c r="AA150" s="165"/>
      <c r="AB150" s="165"/>
      <c r="AC150" s="165"/>
      <c r="AD150" s="165"/>
      <c r="AE150" s="165"/>
      <c r="AF150" s="165"/>
      <c r="AG150" s="13"/>
      <c r="AH150" s="13"/>
      <c r="AI150" s="165"/>
      <c r="AJ150" s="165"/>
      <c r="AK150" s="165"/>
      <c r="AL150" s="13"/>
      <c r="AM150" s="13"/>
      <c r="AN150" s="13"/>
      <c r="AO150" s="165"/>
      <c r="AP150" s="165"/>
      <c r="AQ150" s="165"/>
      <c r="AR150" s="13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45"/>
      <c r="BQ150" s="45"/>
    </row>
    <row r="151" spans="1:69" ht="13.5">
      <c r="A151" s="42"/>
      <c r="B151" s="42"/>
      <c r="C151" s="42"/>
      <c r="D151" s="42"/>
      <c r="E151" s="42"/>
      <c r="F151" s="42"/>
      <c r="G151" s="42"/>
      <c r="H151" s="42"/>
      <c r="I151" s="280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45"/>
      <c r="BQ151" s="45"/>
    </row>
    <row r="152" spans="1:69" ht="13.5">
      <c r="A152" s="42"/>
      <c r="B152" s="42"/>
      <c r="C152" s="42"/>
      <c r="D152" s="42"/>
      <c r="E152" s="42"/>
      <c r="F152" s="42"/>
      <c r="G152" s="42"/>
      <c r="H152" s="42"/>
      <c r="I152" s="280"/>
      <c r="J152" s="13"/>
      <c r="K152" s="13"/>
      <c r="L152" s="13"/>
      <c r="M152" s="36"/>
      <c r="N152" s="36"/>
      <c r="O152" s="36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45"/>
      <c r="BQ152" s="45"/>
    </row>
    <row r="153" spans="1:69" ht="13.5">
      <c r="A153" s="42"/>
      <c r="B153" s="42"/>
      <c r="C153" s="42"/>
      <c r="D153" s="42"/>
      <c r="E153" s="42"/>
      <c r="F153" s="42"/>
      <c r="G153" s="42"/>
      <c r="H153" s="42"/>
      <c r="I153" s="36"/>
      <c r="J153" s="13"/>
      <c r="K153" s="13"/>
      <c r="L153" s="13"/>
      <c r="M153" s="36"/>
      <c r="N153" s="36"/>
      <c r="O153" s="36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45"/>
      <c r="BQ153" s="45"/>
    </row>
    <row r="154" spans="1:69" ht="13.5">
      <c r="A154" s="42"/>
      <c r="B154" s="42"/>
      <c r="C154" s="42"/>
      <c r="D154" s="42"/>
      <c r="E154" s="42"/>
      <c r="F154" s="42"/>
      <c r="G154" s="42"/>
      <c r="H154" s="42"/>
      <c r="I154" s="3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45"/>
      <c r="BQ154" s="45"/>
    </row>
    <row r="155" spans="1:69" ht="15">
      <c r="A155" s="52"/>
      <c r="B155" s="53"/>
      <c r="C155" s="53"/>
      <c r="D155" s="53"/>
      <c r="E155" s="53"/>
      <c r="F155" s="53"/>
      <c r="G155" s="53"/>
      <c r="H155" s="53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45"/>
      <c r="BQ155" s="45"/>
    </row>
    <row r="156" spans="1:69" ht="36.75" customHeight="1">
      <c r="A156" s="293"/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57"/>
      <c r="O156" s="57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  <c r="AK156" s="275"/>
      <c r="AL156" s="275"/>
      <c r="AM156" s="275"/>
      <c r="AN156" s="275"/>
      <c r="AO156" s="275"/>
      <c r="AP156" s="275"/>
      <c r="AQ156" s="275"/>
      <c r="AR156" s="275"/>
      <c r="AS156" s="275"/>
      <c r="AT156" s="275"/>
      <c r="AU156" s="275"/>
      <c r="AV156" s="275"/>
      <c r="AW156" s="275"/>
      <c r="AX156" s="275"/>
      <c r="AY156" s="275"/>
      <c r="AZ156" s="275"/>
      <c r="BA156" s="275"/>
      <c r="BB156" s="275"/>
      <c r="BC156" s="275"/>
      <c r="BD156" s="275"/>
      <c r="BE156" s="275"/>
      <c r="BF156" s="275"/>
      <c r="BG156" s="275"/>
      <c r="BH156" s="275"/>
      <c r="BI156" s="275"/>
      <c r="BJ156" s="275"/>
      <c r="BK156" s="275"/>
      <c r="BL156" s="275"/>
      <c r="BM156" s="275"/>
      <c r="BN156" s="275"/>
      <c r="BO156" s="275"/>
      <c r="BP156" s="45"/>
      <c r="BQ156" s="45"/>
    </row>
    <row r="157" spans="1:69" ht="15">
      <c r="A157" s="293"/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57"/>
      <c r="O157" s="57"/>
      <c r="P157" s="294"/>
      <c r="Q157" s="294"/>
      <c r="R157" s="292"/>
      <c r="S157" s="292"/>
      <c r="T157" s="276"/>
      <c r="U157" s="276"/>
      <c r="V157" s="294"/>
      <c r="W157" s="294"/>
      <c r="X157" s="276"/>
      <c r="Y157" s="276"/>
      <c r="Z157" s="291"/>
      <c r="AA157" s="291"/>
      <c r="AB157" s="291"/>
      <c r="AC157" s="291"/>
      <c r="AD157" s="291"/>
      <c r="AE157" s="291"/>
      <c r="AF157" s="291"/>
      <c r="AG157" s="291"/>
      <c r="AH157" s="60"/>
      <c r="AI157" s="276"/>
      <c r="AJ157" s="276"/>
      <c r="AK157" s="276"/>
      <c r="AL157" s="276"/>
      <c r="AM157" s="276"/>
      <c r="AN157" s="276"/>
      <c r="AO157" s="276"/>
      <c r="AP157" s="276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45"/>
      <c r="BQ157" s="45"/>
    </row>
    <row r="158" spans="1:69" ht="15">
      <c r="A158" s="293"/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57"/>
      <c r="O158" s="57"/>
      <c r="P158" s="294"/>
      <c r="Q158" s="294"/>
      <c r="R158" s="292"/>
      <c r="S158" s="292"/>
      <c r="T158" s="276"/>
      <c r="U158" s="276"/>
      <c r="V158" s="294"/>
      <c r="W158" s="294"/>
      <c r="X158" s="276"/>
      <c r="Y158" s="276"/>
      <c r="Z158" s="276"/>
      <c r="AA158" s="276"/>
      <c r="AB158" s="291"/>
      <c r="AC158" s="291"/>
      <c r="AD158" s="291"/>
      <c r="AE158" s="291"/>
      <c r="AF158" s="291"/>
      <c r="AG158" s="291"/>
      <c r="AH158" s="60"/>
      <c r="AI158" s="276"/>
      <c r="AJ158" s="276"/>
      <c r="AK158" s="276"/>
      <c r="AL158" s="276"/>
      <c r="AM158" s="276"/>
      <c r="AN158" s="276"/>
      <c r="AO158" s="276"/>
      <c r="AP158" s="276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45"/>
      <c r="BQ158" s="45"/>
    </row>
    <row r="159" spans="1:69" ht="15">
      <c r="A159" s="293"/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57"/>
      <c r="O159" s="57"/>
      <c r="P159" s="294"/>
      <c r="Q159" s="294"/>
      <c r="R159" s="292"/>
      <c r="S159" s="292"/>
      <c r="T159" s="276"/>
      <c r="U159" s="276"/>
      <c r="V159" s="294"/>
      <c r="W159" s="294"/>
      <c r="X159" s="276"/>
      <c r="Y159" s="276"/>
      <c r="Z159" s="276"/>
      <c r="AA159" s="276"/>
      <c r="AB159" s="276"/>
      <c r="AC159" s="276"/>
      <c r="AD159" s="276"/>
      <c r="AE159" s="276"/>
      <c r="AF159" s="276"/>
      <c r="AG159" s="276"/>
      <c r="AH159" s="59"/>
      <c r="AI159" s="276"/>
      <c r="AJ159" s="276"/>
      <c r="AK159" s="276"/>
      <c r="AL159" s="276"/>
      <c r="AM159" s="276"/>
      <c r="AN159" s="276"/>
      <c r="AO159" s="276"/>
      <c r="AP159" s="276"/>
      <c r="AQ159" s="289"/>
      <c r="AR159" s="289"/>
      <c r="AS159" s="289"/>
      <c r="AT159" s="289"/>
      <c r="AU159" s="289"/>
      <c r="AV159" s="289"/>
      <c r="AW159" s="289"/>
      <c r="AX159" s="289"/>
      <c r="AY159" s="289"/>
      <c r="AZ159" s="289"/>
      <c r="BA159" s="289"/>
      <c r="BB159" s="289"/>
      <c r="BC159" s="289"/>
      <c r="BD159" s="289"/>
      <c r="BE159" s="289"/>
      <c r="BF159" s="289"/>
      <c r="BG159" s="289"/>
      <c r="BH159" s="289"/>
      <c r="BI159" s="289"/>
      <c r="BJ159" s="289"/>
      <c r="BK159" s="289"/>
      <c r="BL159" s="289"/>
      <c r="BM159" s="289"/>
      <c r="BN159" s="289"/>
      <c r="BO159" s="289"/>
      <c r="BP159" s="45"/>
      <c r="BQ159" s="45"/>
    </row>
    <row r="160" spans="1:69" ht="15">
      <c r="A160" s="293"/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57"/>
      <c r="O160" s="57"/>
      <c r="P160" s="294"/>
      <c r="Q160" s="294"/>
      <c r="R160" s="292"/>
      <c r="S160" s="292"/>
      <c r="T160" s="276"/>
      <c r="U160" s="276"/>
      <c r="V160" s="294"/>
      <c r="W160" s="294"/>
      <c r="X160" s="276"/>
      <c r="Y160" s="276"/>
      <c r="Z160" s="276"/>
      <c r="AA160" s="276"/>
      <c r="AB160" s="276"/>
      <c r="AC160" s="276"/>
      <c r="AD160" s="276"/>
      <c r="AE160" s="276"/>
      <c r="AF160" s="276"/>
      <c r="AG160" s="276"/>
      <c r="AH160" s="59"/>
      <c r="AI160" s="276"/>
      <c r="AJ160" s="276"/>
      <c r="AK160" s="276"/>
      <c r="AL160" s="276"/>
      <c r="AM160" s="276"/>
      <c r="AN160" s="276"/>
      <c r="AO160" s="276"/>
      <c r="AP160" s="276"/>
      <c r="AQ160" s="289"/>
      <c r="AR160" s="289"/>
      <c r="AS160" s="289"/>
      <c r="AT160" s="289"/>
      <c r="AU160" s="289"/>
      <c r="AV160" s="289"/>
      <c r="AW160" s="289"/>
      <c r="AX160" s="289"/>
      <c r="AY160" s="289"/>
      <c r="AZ160" s="289"/>
      <c r="BA160" s="289"/>
      <c r="BB160" s="289"/>
      <c r="BC160" s="289"/>
      <c r="BD160" s="289"/>
      <c r="BE160" s="289"/>
      <c r="BF160" s="289"/>
      <c r="BG160" s="289"/>
      <c r="BH160" s="289"/>
      <c r="BI160" s="289"/>
      <c r="BJ160" s="289"/>
      <c r="BK160" s="289"/>
      <c r="BL160" s="289"/>
      <c r="BM160" s="289"/>
      <c r="BN160" s="289"/>
      <c r="BO160" s="289"/>
      <c r="BP160" s="45"/>
      <c r="BQ160" s="45"/>
    </row>
    <row r="161" spans="1:69" ht="15">
      <c r="A161" s="293"/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57"/>
      <c r="O161" s="57"/>
      <c r="P161" s="294"/>
      <c r="Q161" s="294"/>
      <c r="R161" s="292"/>
      <c r="S161" s="292"/>
      <c r="T161" s="276"/>
      <c r="U161" s="276"/>
      <c r="V161" s="294"/>
      <c r="W161" s="294"/>
      <c r="X161" s="276"/>
      <c r="Y161" s="276"/>
      <c r="Z161" s="276"/>
      <c r="AA161" s="276"/>
      <c r="AB161" s="276"/>
      <c r="AC161" s="276"/>
      <c r="AD161" s="276"/>
      <c r="AE161" s="276"/>
      <c r="AF161" s="276"/>
      <c r="AG161" s="276"/>
      <c r="AH161" s="59"/>
      <c r="AI161" s="276"/>
      <c r="AJ161" s="276"/>
      <c r="AK161" s="276"/>
      <c r="AL161" s="276"/>
      <c r="AM161" s="276"/>
      <c r="AN161" s="276"/>
      <c r="AO161" s="276"/>
      <c r="AP161" s="276"/>
      <c r="AQ161" s="289"/>
      <c r="AR161" s="289"/>
      <c r="AS161" s="289"/>
      <c r="AT161" s="289"/>
      <c r="AU161" s="289"/>
      <c r="AV161" s="289"/>
      <c r="AW161" s="289"/>
      <c r="AX161" s="289"/>
      <c r="AY161" s="289"/>
      <c r="AZ161" s="289"/>
      <c r="BA161" s="289"/>
      <c r="BB161" s="289"/>
      <c r="BC161" s="289"/>
      <c r="BD161" s="289"/>
      <c r="BE161" s="289"/>
      <c r="BF161" s="289"/>
      <c r="BG161" s="289"/>
      <c r="BH161" s="289"/>
      <c r="BI161" s="289"/>
      <c r="BJ161" s="289"/>
      <c r="BK161" s="289"/>
      <c r="BL161" s="289"/>
      <c r="BM161" s="289"/>
      <c r="BN161" s="289"/>
      <c r="BO161" s="289"/>
      <c r="BP161" s="45"/>
      <c r="BQ161" s="45"/>
    </row>
    <row r="162" spans="1:69" ht="12.75">
      <c r="A162" s="78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79"/>
      <c r="O162" s="79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74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  <c r="BG162" s="288"/>
      <c r="BH162" s="288"/>
      <c r="BI162" s="288"/>
      <c r="BJ162" s="288"/>
      <c r="BK162" s="288"/>
      <c r="BL162" s="288"/>
      <c r="BM162" s="288"/>
      <c r="BN162" s="288"/>
      <c r="BO162" s="288"/>
      <c r="BP162" s="45"/>
      <c r="BQ162" s="45"/>
    </row>
    <row r="163" spans="1:69" ht="12.75">
      <c r="A163" s="78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79"/>
      <c r="O163" s="79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74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  <c r="BG163" s="288"/>
      <c r="BH163" s="288"/>
      <c r="BI163" s="288"/>
      <c r="BJ163" s="288"/>
      <c r="BK163" s="288"/>
      <c r="BL163" s="288"/>
      <c r="BM163" s="288"/>
      <c r="BN163" s="288"/>
      <c r="BO163" s="288"/>
      <c r="BP163" s="45"/>
      <c r="BQ163" s="45"/>
    </row>
    <row r="164" spans="1:69" ht="12.75">
      <c r="A164" s="78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79"/>
      <c r="O164" s="79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74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288"/>
      <c r="AS164" s="288"/>
      <c r="AT164" s="288"/>
      <c r="AU164" s="288"/>
      <c r="AV164" s="288"/>
      <c r="AW164" s="288"/>
      <c r="AX164" s="288"/>
      <c r="AY164" s="288"/>
      <c r="AZ164" s="288"/>
      <c r="BA164" s="288"/>
      <c r="BB164" s="288"/>
      <c r="BC164" s="288"/>
      <c r="BD164" s="288"/>
      <c r="BE164" s="288"/>
      <c r="BF164" s="288"/>
      <c r="BG164" s="288"/>
      <c r="BH164" s="288"/>
      <c r="BI164" s="288"/>
      <c r="BJ164" s="288"/>
      <c r="BK164" s="288"/>
      <c r="BL164" s="288"/>
      <c r="BM164" s="288"/>
      <c r="BN164" s="288"/>
      <c r="BO164" s="288"/>
      <c r="BP164" s="45"/>
      <c r="BQ164" s="45"/>
    </row>
    <row r="165" spans="1:69" ht="12.75">
      <c r="A165" s="78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79"/>
      <c r="O165" s="79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74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  <c r="BO165" s="288"/>
      <c r="BP165" s="45"/>
      <c r="BQ165" s="45"/>
    </row>
    <row r="166" spans="1:69" ht="12.75">
      <c r="A166" s="78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79"/>
      <c r="O166" s="79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74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L166" s="288"/>
      <c r="BM166" s="288"/>
      <c r="BN166" s="288"/>
      <c r="BO166" s="288"/>
      <c r="BP166" s="45"/>
      <c r="BQ166" s="45"/>
    </row>
    <row r="167" spans="1:69" ht="12.75">
      <c r="A167" s="78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79"/>
      <c r="O167" s="79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74"/>
      <c r="AI167" s="288"/>
      <c r="AJ167" s="288"/>
      <c r="AK167" s="288"/>
      <c r="AL167" s="288"/>
      <c r="AM167" s="288"/>
      <c r="AN167" s="288"/>
      <c r="AO167" s="288"/>
      <c r="AP167" s="288"/>
      <c r="AQ167" s="288"/>
      <c r="AR167" s="288"/>
      <c r="AS167" s="288"/>
      <c r="AT167" s="288"/>
      <c r="AU167" s="288"/>
      <c r="AV167" s="288"/>
      <c r="AW167" s="288"/>
      <c r="AX167" s="288"/>
      <c r="AY167" s="288"/>
      <c r="AZ167" s="288"/>
      <c r="BA167" s="288"/>
      <c r="BB167" s="288"/>
      <c r="BC167" s="288"/>
      <c r="BD167" s="288"/>
      <c r="BE167" s="288"/>
      <c r="BF167" s="288"/>
      <c r="BG167" s="288"/>
      <c r="BH167" s="288"/>
      <c r="BI167" s="288"/>
      <c r="BJ167" s="288"/>
      <c r="BK167" s="288"/>
      <c r="BL167" s="288"/>
      <c r="BM167" s="288"/>
      <c r="BN167" s="288"/>
      <c r="BO167" s="288"/>
      <c r="BP167" s="45"/>
      <c r="BQ167" s="45"/>
    </row>
    <row r="168" spans="1:69" ht="12.75">
      <c r="A168" s="78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79"/>
      <c r="O168" s="79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74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288"/>
      <c r="BD168" s="288"/>
      <c r="BE168" s="288"/>
      <c r="BF168" s="288"/>
      <c r="BG168" s="288"/>
      <c r="BH168" s="288"/>
      <c r="BI168" s="288"/>
      <c r="BJ168" s="288"/>
      <c r="BK168" s="288"/>
      <c r="BL168" s="288"/>
      <c r="BM168" s="288"/>
      <c r="BN168" s="288"/>
      <c r="BO168" s="288"/>
      <c r="BP168" s="45"/>
      <c r="BQ168" s="45"/>
    </row>
    <row r="169" spans="1:69" ht="12.75">
      <c r="A169" s="78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79"/>
      <c r="O169" s="79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74"/>
      <c r="AI169" s="288"/>
      <c r="AJ169" s="288"/>
      <c r="AK169" s="288"/>
      <c r="AL169" s="288"/>
      <c r="AM169" s="288"/>
      <c r="AN169" s="288"/>
      <c r="AO169" s="288"/>
      <c r="AP169" s="288"/>
      <c r="AQ169" s="288"/>
      <c r="AR169" s="288"/>
      <c r="AS169" s="288"/>
      <c r="AT169" s="288"/>
      <c r="AU169" s="288"/>
      <c r="AV169" s="288"/>
      <c r="AW169" s="288"/>
      <c r="AX169" s="288"/>
      <c r="AY169" s="288"/>
      <c r="AZ169" s="288"/>
      <c r="BA169" s="288"/>
      <c r="BB169" s="288"/>
      <c r="BC169" s="288"/>
      <c r="BD169" s="288"/>
      <c r="BE169" s="288"/>
      <c r="BF169" s="288"/>
      <c r="BG169" s="288"/>
      <c r="BH169" s="288"/>
      <c r="BI169" s="288"/>
      <c r="BJ169" s="288"/>
      <c r="BK169" s="288"/>
      <c r="BL169" s="288"/>
      <c r="BM169" s="288"/>
      <c r="BN169" s="288"/>
      <c r="BO169" s="288"/>
      <c r="BP169" s="45"/>
      <c r="BQ169" s="45"/>
    </row>
    <row r="170" spans="1:69" ht="12.75">
      <c r="A170" s="78"/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79"/>
      <c r="O170" s="79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74"/>
      <c r="AI170" s="288"/>
      <c r="AJ170" s="288"/>
      <c r="AK170" s="288"/>
      <c r="AL170" s="288"/>
      <c r="AM170" s="288"/>
      <c r="AN170" s="288"/>
      <c r="AO170" s="288"/>
      <c r="AP170" s="288"/>
      <c r="AQ170" s="288"/>
      <c r="AR170" s="288"/>
      <c r="AS170" s="288"/>
      <c r="AT170" s="288"/>
      <c r="AU170" s="288"/>
      <c r="AV170" s="288"/>
      <c r="AW170" s="288"/>
      <c r="AX170" s="288"/>
      <c r="AY170" s="288"/>
      <c r="AZ170" s="288"/>
      <c r="BA170" s="288"/>
      <c r="BB170" s="288"/>
      <c r="BC170" s="288"/>
      <c r="BD170" s="288"/>
      <c r="BE170" s="288"/>
      <c r="BF170" s="288"/>
      <c r="BG170" s="288"/>
      <c r="BH170" s="288"/>
      <c r="BI170" s="288"/>
      <c r="BJ170" s="288"/>
      <c r="BK170" s="288"/>
      <c r="BL170" s="288"/>
      <c r="BM170" s="288"/>
      <c r="BN170" s="288"/>
      <c r="BO170" s="288"/>
      <c r="BP170" s="45"/>
      <c r="BQ170" s="45"/>
    </row>
    <row r="171" spans="1:69" ht="15">
      <c r="A171" s="78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62"/>
      <c r="O171" s="62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288"/>
      <c r="AA171" s="288"/>
      <c r="AB171" s="288"/>
      <c r="AC171" s="288"/>
      <c r="AD171" s="288"/>
      <c r="AE171" s="288"/>
      <c r="AF171" s="288"/>
      <c r="AG171" s="288"/>
      <c r="AH171" s="74"/>
      <c r="AI171" s="288"/>
      <c r="AJ171" s="288"/>
      <c r="AK171" s="288"/>
      <c r="AL171" s="288"/>
      <c r="AM171" s="288"/>
      <c r="AN171" s="288"/>
      <c r="AO171" s="288"/>
      <c r="AP171" s="288"/>
      <c r="AQ171" s="288"/>
      <c r="AR171" s="288"/>
      <c r="AS171" s="288"/>
      <c r="AT171" s="288"/>
      <c r="AU171" s="288"/>
      <c r="AV171" s="288"/>
      <c r="AW171" s="288"/>
      <c r="AX171" s="288"/>
      <c r="AY171" s="288"/>
      <c r="AZ171" s="288"/>
      <c r="BA171" s="288"/>
      <c r="BB171" s="288"/>
      <c r="BC171" s="288"/>
      <c r="BD171" s="288"/>
      <c r="BE171" s="288"/>
      <c r="BF171" s="288"/>
      <c r="BG171" s="288"/>
      <c r="BH171" s="288"/>
      <c r="BI171" s="288"/>
      <c r="BJ171" s="288"/>
      <c r="BK171" s="288"/>
      <c r="BL171" s="288"/>
      <c r="BM171" s="288"/>
      <c r="BN171" s="288"/>
      <c r="BO171" s="288"/>
      <c r="BP171" s="45"/>
      <c r="BQ171" s="45"/>
    </row>
    <row r="172" spans="1:69" ht="12.75">
      <c r="A172" s="78"/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79"/>
      <c r="O172" s="79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74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  <c r="AT172" s="288"/>
      <c r="AU172" s="288"/>
      <c r="AV172" s="288"/>
      <c r="AW172" s="288"/>
      <c r="AX172" s="288"/>
      <c r="AY172" s="288"/>
      <c r="AZ172" s="288"/>
      <c r="BA172" s="288"/>
      <c r="BB172" s="288"/>
      <c r="BC172" s="288"/>
      <c r="BD172" s="288"/>
      <c r="BE172" s="288"/>
      <c r="BF172" s="288"/>
      <c r="BG172" s="288"/>
      <c r="BH172" s="288"/>
      <c r="BI172" s="288"/>
      <c r="BJ172" s="288"/>
      <c r="BK172" s="288"/>
      <c r="BL172" s="288"/>
      <c r="BM172" s="288"/>
      <c r="BN172" s="288"/>
      <c r="BO172" s="288"/>
      <c r="BP172" s="45"/>
      <c r="BQ172" s="45"/>
    </row>
    <row r="173" spans="1:69" ht="12.75">
      <c r="A173" s="78"/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79"/>
      <c r="O173" s="79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74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8"/>
      <c r="AU173" s="288"/>
      <c r="AV173" s="288"/>
      <c r="AW173" s="288"/>
      <c r="AX173" s="288"/>
      <c r="AY173" s="288"/>
      <c r="AZ173" s="288"/>
      <c r="BA173" s="288"/>
      <c r="BB173" s="288"/>
      <c r="BC173" s="288"/>
      <c r="BD173" s="288"/>
      <c r="BE173" s="288"/>
      <c r="BF173" s="288"/>
      <c r="BG173" s="288"/>
      <c r="BH173" s="288"/>
      <c r="BI173" s="288"/>
      <c r="BJ173" s="288"/>
      <c r="BK173" s="288"/>
      <c r="BL173" s="288"/>
      <c r="BM173" s="288"/>
      <c r="BN173" s="288"/>
      <c r="BO173" s="288"/>
      <c r="BP173" s="45"/>
      <c r="BQ173" s="45"/>
    </row>
    <row r="174" spans="1:69" ht="12.75">
      <c r="A174" s="78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79"/>
      <c r="O174" s="79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74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8"/>
      <c r="AT174" s="288"/>
      <c r="AU174" s="288"/>
      <c r="AV174" s="288"/>
      <c r="AW174" s="288"/>
      <c r="AX174" s="288"/>
      <c r="AY174" s="288"/>
      <c r="AZ174" s="288"/>
      <c r="BA174" s="288"/>
      <c r="BB174" s="288"/>
      <c r="BC174" s="288"/>
      <c r="BD174" s="288"/>
      <c r="BE174" s="288"/>
      <c r="BF174" s="288"/>
      <c r="BG174" s="288"/>
      <c r="BH174" s="288"/>
      <c r="BI174" s="288"/>
      <c r="BJ174" s="288"/>
      <c r="BK174" s="288"/>
      <c r="BL174" s="288"/>
      <c r="BM174" s="288"/>
      <c r="BN174" s="288"/>
      <c r="BO174" s="288"/>
      <c r="BP174" s="45"/>
      <c r="BQ174" s="45"/>
    </row>
    <row r="175" spans="1:69" ht="12.75">
      <c r="A175" s="78"/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76"/>
      <c r="M175" s="176"/>
      <c r="N175" s="79"/>
      <c r="O175" s="79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74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  <c r="AT175" s="288"/>
      <c r="AU175" s="288"/>
      <c r="AV175" s="288"/>
      <c r="AW175" s="288"/>
      <c r="AX175" s="288"/>
      <c r="AY175" s="288"/>
      <c r="AZ175" s="288"/>
      <c r="BA175" s="288"/>
      <c r="BB175" s="288"/>
      <c r="BC175" s="288"/>
      <c r="BD175" s="288"/>
      <c r="BE175" s="288"/>
      <c r="BF175" s="288"/>
      <c r="BG175" s="288"/>
      <c r="BH175" s="288"/>
      <c r="BI175" s="288"/>
      <c r="BJ175" s="288"/>
      <c r="BK175" s="288"/>
      <c r="BL175" s="288"/>
      <c r="BM175" s="288"/>
      <c r="BN175" s="288"/>
      <c r="BO175" s="288"/>
      <c r="BP175" s="45"/>
      <c r="BQ175" s="45"/>
    </row>
    <row r="176" spans="1:69" ht="12.75">
      <c r="A176" s="78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6"/>
      <c r="M176" s="176"/>
      <c r="N176" s="79"/>
      <c r="O176" s="79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74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288"/>
      <c r="AS176" s="288"/>
      <c r="AT176" s="288"/>
      <c r="AU176" s="288"/>
      <c r="AV176" s="288"/>
      <c r="AW176" s="288"/>
      <c r="AX176" s="288"/>
      <c r="AY176" s="288"/>
      <c r="AZ176" s="288"/>
      <c r="BA176" s="288"/>
      <c r="BB176" s="288"/>
      <c r="BC176" s="288"/>
      <c r="BD176" s="288"/>
      <c r="BE176" s="288"/>
      <c r="BF176" s="288"/>
      <c r="BG176" s="288"/>
      <c r="BH176" s="288"/>
      <c r="BI176" s="288"/>
      <c r="BJ176" s="288"/>
      <c r="BK176" s="288"/>
      <c r="BL176" s="288"/>
      <c r="BM176" s="288"/>
      <c r="BN176" s="288"/>
      <c r="BO176" s="288"/>
      <c r="BP176" s="45"/>
      <c r="BQ176" s="45"/>
    </row>
    <row r="177" spans="1:69" ht="12.75">
      <c r="A177" s="78"/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79"/>
      <c r="O177" s="79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74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88"/>
      <c r="BF177" s="288"/>
      <c r="BG177" s="288"/>
      <c r="BH177" s="288"/>
      <c r="BI177" s="288"/>
      <c r="BJ177" s="288"/>
      <c r="BK177" s="288"/>
      <c r="BL177" s="288"/>
      <c r="BM177" s="288"/>
      <c r="BN177" s="288"/>
      <c r="BO177" s="288"/>
      <c r="BP177" s="45"/>
      <c r="BQ177" s="45"/>
    </row>
    <row r="178" spans="1:69" ht="12.75">
      <c r="A178" s="78"/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  <c r="L178" s="176"/>
      <c r="M178" s="176"/>
      <c r="N178" s="79"/>
      <c r="O178" s="79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74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8"/>
      <c r="AW178" s="288"/>
      <c r="AX178" s="288"/>
      <c r="AY178" s="288"/>
      <c r="AZ178" s="288"/>
      <c r="BA178" s="288"/>
      <c r="BB178" s="288"/>
      <c r="BC178" s="288"/>
      <c r="BD178" s="288"/>
      <c r="BE178" s="288"/>
      <c r="BF178" s="288"/>
      <c r="BG178" s="288"/>
      <c r="BH178" s="288"/>
      <c r="BI178" s="288"/>
      <c r="BJ178" s="288"/>
      <c r="BK178" s="288"/>
      <c r="BL178" s="288"/>
      <c r="BM178" s="288"/>
      <c r="BN178" s="288"/>
      <c r="BO178" s="288"/>
      <c r="BP178" s="45"/>
      <c r="BQ178" s="45"/>
    </row>
    <row r="179" spans="1:69" ht="12.75">
      <c r="A179" s="78"/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6"/>
      <c r="N179" s="79"/>
      <c r="O179" s="79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74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8"/>
      <c r="AW179" s="288"/>
      <c r="AX179" s="288"/>
      <c r="AY179" s="288"/>
      <c r="AZ179" s="288"/>
      <c r="BA179" s="288"/>
      <c r="BB179" s="288"/>
      <c r="BC179" s="288"/>
      <c r="BD179" s="288"/>
      <c r="BE179" s="288"/>
      <c r="BF179" s="288"/>
      <c r="BG179" s="288"/>
      <c r="BH179" s="288"/>
      <c r="BI179" s="288"/>
      <c r="BJ179" s="288"/>
      <c r="BK179" s="288"/>
      <c r="BL179" s="288"/>
      <c r="BM179" s="288"/>
      <c r="BN179" s="288"/>
      <c r="BO179" s="288"/>
      <c r="BP179" s="45"/>
      <c r="BQ179" s="45"/>
    </row>
    <row r="180" spans="1:69" ht="15">
      <c r="A180" s="78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62"/>
      <c r="O180" s="62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74"/>
      <c r="AI180" s="288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  <c r="AT180" s="288"/>
      <c r="AU180" s="288"/>
      <c r="AV180" s="288"/>
      <c r="AW180" s="288"/>
      <c r="AX180" s="288"/>
      <c r="AY180" s="288"/>
      <c r="AZ180" s="288"/>
      <c r="BA180" s="288"/>
      <c r="BB180" s="288"/>
      <c r="BC180" s="288"/>
      <c r="BD180" s="288"/>
      <c r="BE180" s="288"/>
      <c r="BF180" s="288"/>
      <c r="BG180" s="288"/>
      <c r="BH180" s="288"/>
      <c r="BI180" s="288"/>
      <c r="BJ180" s="288"/>
      <c r="BK180" s="288"/>
      <c r="BL180" s="288"/>
      <c r="BM180" s="288"/>
      <c r="BN180" s="288"/>
      <c r="BO180" s="288"/>
      <c r="BP180" s="45"/>
      <c r="BQ180" s="45"/>
    </row>
    <row r="181" spans="1:69" ht="15">
      <c r="A181" s="78"/>
      <c r="B181" s="62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45"/>
      <c r="BQ181" s="45"/>
    </row>
    <row r="182" spans="1:69" ht="17.25">
      <c r="A182" s="44"/>
      <c r="B182" s="44"/>
      <c r="C182" s="44"/>
      <c r="D182" s="44"/>
      <c r="E182" s="44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272"/>
      <c r="AE182" s="272"/>
      <c r="AF182" s="272"/>
      <c r="AG182" s="272"/>
      <c r="AH182" s="272"/>
      <c r="AI182" s="272"/>
      <c r="AJ182" s="272"/>
      <c r="AK182" s="272"/>
      <c r="AL182" s="272"/>
      <c r="AM182" s="272"/>
      <c r="AN182" s="272"/>
      <c r="AO182" s="272"/>
      <c r="AP182" s="272"/>
      <c r="AQ182" s="272"/>
      <c r="AR182" s="272"/>
      <c r="AS182" s="272"/>
      <c r="AT182" s="272"/>
      <c r="AU182" s="272"/>
      <c r="AV182" s="272"/>
      <c r="AW182" s="272"/>
      <c r="AX182" s="272"/>
      <c r="AY182" s="272"/>
      <c r="AZ182" s="272"/>
      <c r="BA182" s="272"/>
      <c r="BB182" s="272"/>
      <c r="BC182" s="272"/>
      <c r="BD182" s="272"/>
      <c r="BE182" s="272"/>
      <c r="BF182" s="272"/>
      <c r="BG182" s="272"/>
      <c r="BH182" s="272"/>
      <c r="BI182" s="272"/>
      <c r="BJ182" s="272"/>
      <c r="BK182" s="272"/>
      <c r="BL182" s="272"/>
      <c r="BM182" s="272"/>
      <c r="BN182" s="272"/>
      <c r="BO182" s="272"/>
      <c r="BP182" s="45"/>
      <c r="BQ182" s="45"/>
    </row>
    <row r="183" spans="1:69" ht="17.25">
      <c r="A183" s="281"/>
      <c r="B183" s="281"/>
      <c r="C183" s="281"/>
      <c r="D183" s="281"/>
      <c r="E183" s="281"/>
      <c r="F183" s="281"/>
      <c r="G183" s="281"/>
      <c r="H183" s="281"/>
      <c r="I183" s="281"/>
      <c r="J183" s="281"/>
      <c r="K183" s="281"/>
      <c r="L183" s="281"/>
      <c r="M183" s="53"/>
      <c r="N183" s="53"/>
      <c r="O183" s="53"/>
      <c r="P183" s="5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45"/>
      <c r="BQ183" s="45"/>
    </row>
    <row r="184" spans="1:69" ht="15">
      <c r="A184" s="277"/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43"/>
      <c r="N184" s="43"/>
      <c r="O184" s="43"/>
      <c r="P184" s="43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/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  <c r="AQ184" s="278"/>
      <c r="AR184" s="278"/>
      <c r="AS184" s="278"/>
      <c r="AT184" s="278"/>
      <c r="AU184" s="278"/>
      <c r="AV184" s="278"/>
      <c r="AW184" s="278"/>
      <c r="AX184" s="278"/>
      <c r="AY184" s="278"/>
      <c r="AZ184" s="278"/>
      <c r="BA184" s="278"/>
      <c r="BB184" s="278"/>
      <c r="BC184" s="278"/>
      <c r="BD184" s="278"/>
      <c r="BE184" s="278"/>
      <c r="BF184" s="278"/>
      <c r="BG184" s="278"/>
      <c r="BH184" s="278"/>
      <c r="BI184" s="278"/>
      <c r="BJ184" s="278"/>
      <c r="BK184" s="278"/>
      <c r="BL184" s="278"/>
      <c r="BM184" s="278"/>
      <c r="BN184" s="278"/>
      <c r="BO184" s="278"/>
      <c r="BP184" s="45"/>
      <c r="BQ184" s="45"/>
    </row>
    <row r="185" spans="1:69" ht="1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43"/>
      <c r="N185" s="43"/>
      <c r="O185" s="43"/>
      <c r="P185" s="43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79"/>
      <c r="AS185" s="279"/>
      <c r="AT185" s="279"/>
      <c r="AU185" s="279"/>
      <c r="AV185" s="279"/>
      <c r="AW185" s="279"/>
      <c r="AX185" s="279"/>
      <c r="AY185" s="279"/>
      <c r="AZ185" s="279"/>
      <c r="BA185" s="279"/>
      <c r="BB185" s="279"/>
      <c r="BC185" s="279"/>
      <c r="BD185" s="279"/>
      <c r="BE185" s="279"/>
      <c r="BF185" s="279"/>
      <c r="BG185" s="279"/>
      <c r="BH185" s="279"/>
      <c r="BI185" s="279"/>
      <c r="BJ185" s="279"/>
      <c r="BK185" s="279"/>
      <c r="BL185" s="279"/>
      <c r="BM185" s="279"/>
      <c r="BN185" s="279"/>
      <c r="BO185" s="279"/>
      <c r="BP185" s="45"/>
      <c r="BQ185" s="45"/>
    </row>
    <row r="186" spans="1:69" ht="1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3"/>
      <c r="N186" s="43"/>
      <c r="O186" s="43"/>
      <c r="P186" s="43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79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  <c r="BN186" s="279"/>
      <c r="BO186" s="279"/>
      <c r="BP186" s="45"/>
      <c r="BQ186" s="45"/>
    </row>
    <row r="187" spans="1:69" ht="1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3"/>
      <c r="N187" s="43"/>
      <c r="O187" s="43"/>
      <c r="P187" s="43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5"/>
      <c r="BQ187" s="45"/>
    </row>
    <row r="188" spans="1:69" ht="13.5">
      <c r="A188" s="42"/>
      <c r="B188" s="42"/>
      <c r="C188" s="42"/>
      <c r="D188" s="42"/>
      <c r="E188" s="42"/>
      <c r="F188" s="42"/>
      <c r="G188" s="42"/>
      <c r="H188" s="42"/>
      <c r="I188" s="42"/>
      <c r="J188" s="280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36"/>
      <c r="V188" s="165"/>
      <c r="W188" s="165"/>
      <c r="X188" s="165"/>
      <c r="Y188" s="36"/>
      <c r="Z188" s="165"/>
      <c r="AA188" s="165"/>
      <c r="AB188" s="165"/>
      <c r="AC188" s="165"/>
      <c r="AD188" s="165"/>
      <c r="AE188" s="165"/>
      <c r="AF188" s="165"/>
      <c r="AG188" s="165"/>
      <c r="AH188" s="47"/>
      <c r="AI188" s="13"/>
      <c r="AJ188" s="165"/>
      <c r="AK188" s="165"/>
      <c r="AL188" s="165"/>
      <c r="AM188" s="13"/>
      <c r="AN188" s="47"/>
      <c r="AO188" s="13"/>
      <c r="AP188" s="165"/>
      <c r="AQ188" s="165"/>
      <c r="AR188" s="165"/>
      <c r="AS188" s="13"/>
      <c r="AT188" s="13"/>
      <c r="AU188" s="36"/>
      <c r="AV188" s="165"/>
      <c r="AW188" s="165"/>
      <c r="AX188" s="165"/>
      <c r="AY188" s="165"/>
      <c r="AZ188" s="165"/>
      <c r="BA188" s="165"/>
      <c r="BB188" s="165"/>
      <c r="BC188" s="165"/>
      <c r="BD188" s="47"/>
      <c r="BE188" s="13"/>
      <c r="BF188" s="165"/>
      <c r="BG188" s="165"/>
      <c r="BH188" s="165"/>
      <c r="BI188" s="13"/>
      <c r="BJ188" s="47"/>
      <c r="BK188" s="13"/>
      <c r="BL188" s="165"/>
      <c r="BM188" s="165"/>
      <c r="BN188" s="165"/>
      <c r="BO188" s="13"/>
      <c r="BP188" s="47"/>
      <c r="BQ188" s="45"/>
    </row>
    <row r="189" spans="1:69" ht="13.5">
      <c r="A189" s="42"/>
      <c r="B189" s="42"/>
      <c r="C189" s="42"/>
      <c r="D189" s="42"/>
      <c r="E189" s="42"/>
      <c r="F189" s="42"/>
      <c r="G189" s="42"/>
      <c r="H189" s="42"/>
      <c r="I189" s="42"/>
      <c r="J189" s="280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48"/>
      <c r="BQ189" s="45"/>
    </row>
    <row r="190" spans="1:69" ht="13.5">
      <c r="A190" s="42"/>
      <c r="B190" s="42"/>
      <c r="C190" s="42"/>
      <c r="D190" s="42"/>
      <c r="E190" s="42"/>
      <c r="F190" s="42"/>
      <c r="G190" s="42"/>
      <c r="H190" s="42"/>
      <c r="I190" s="42"/>
      <c r="J190" s="280"/>
      <c r="K190" s="13"/>
      <c r="L190" s="13"/>
      <c r="M190" s="13"/>
      <c r="N190" s="13"/>
      <c r="O190" s="13"/>
      <c r="P190" s="36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48"/>
      <c r="BQ190" s="45"/>
    </row>
    <row r="191" spans="1:69" ht="13.5">
      <c r="A191" s="42"/>
      <c r="B191" s="42"/>
      <c r="C191" s="42"/>
      <c r="D191" s="42"/>
      <c r="E191" s="42"/>
      <c r="F191" s="42"/>
      <c r="G191" s="42"/>
      <c r="H191" s="42"/>
      <c r="I191" s="42"/>
      <c r="J191" s="36"/>
      <c r="K191" s="13"/>
      <c r="L191" s="13"/>
      <c r="M191" s="13"/>
      <c r="N191" s="13"/>
      <c r="O191" s="13"/>
      <c r="P191" s="36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48"/>
      <c r="BQ191" s="45"/>
    </row>
    <row r="192" spans="1:69" ht="13.5">
      <c r="A192" s="42"/>
      <c r="B192" s="42"/>
      <c r="C192" s="42"/>
      <c r="D192" s="42"/>
      <c r="E192" s="42"/>
      <c r="F192" s="42"/>
      <c r="G192" s="42"/>
      <c r="H192" s="42"/>
      <c r="I192" s="42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51"/>
      <c r="BQ192" s="45"/>
    </row>
    <row r="193" spans="1:69" ht="15">
      <c r="A193" s="52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45"/>
      <c r="BQ193" s="45"/>
    </row>
    <row r="194" spans="1:69" ht="36.75" customHeight="1">
      <c r="A194" s="293"/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57"/>
      <c r="O194" s="57"/>
      <c r="P194" s="275"/>
      <c r="Q194" s="275"/>
      <c r="R194" s="275"/>
      <c r="S194" s="275"/>
      <c r="T194" s="275"/>
      <c r="U194" s="275"/>
      <c r="V194" s="275"/>
      <c r="W194" s="275"/>
      <c r="X194" s="275"/>
      <c r="Y194" s="275"/>
      <c r="Z194" s="275"/>
      <c r="AA194" s="275"/>
      <c r="AB194" s="275"/>
      <c r="AC194" s="275"/>
      <c r="AD194" s="275"/>
      <c r="AE194" s="275"/>
      <c r="AF194" s="275"/>
      <c r="AG194" s="275"/>
      <c r="AH194" s="275"/>
      <c r="AI194" s="275"/>
      <c r="AJ194" s="275"/>
      <c r="AK194" s="275"/>
      <c r="AL194" s="275"/>
      <c r="AM194" s="275"/>
      <c r="AN194" s="275"/>
      <c r="AO194" s="275"/>
      <c r="AP194" s="275"/>
      <c r="AQ194" s="275"/>
      <c r="AR194" s="275"/>
      <c r="AS194" s="275"/>
      <c r="AT194" s="275"/>
      <c r="AU194" s="275"/>
      <c r="AV194" s="275"/>
      <c r="AW194" s="275"/>
      <c r="AX194" s="275"/>
      <c r="AY194" s="275"/>
      <c r="AZ194" s="275"/>
      <c r="BA194" s="275"/>
      <c r="BB194" s="275"/>
      <c r="BC194" s="275"/>
      <c r="BD194" s="275"/>
      <c r="BE194" s="275"/>
      <c r="BF194" s="275"/>
      <c r="BG194" s="275"/>
      <c r="BH194" s="275"/>
      <c r="BI194" s="275"/>
      <c r="BJ194" s="275"/>
      <c r="BK194" s="275"/>
      <c r="BL194" s="275"/>
      <c r="BM194" s="275"/>
      <c r="BN194" s="275"/>
      <c r="BO194" s="275"/>
      <c r="BP194" s="45"/>
      <c r="BQ194" s="45"/>
    </row>
    <row r="195" spans="1:69" ht="15">
      <c r="A195" s="293"/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57"/>
      <c r="O195" s="57"/>
      <c r="P195" s="294"/>
      <c r="Q195" s="294"/>
      <c r="R195" s="292"/>
      <c r="S195" s="292"/>
      <c r="T195" s="276"/>
      <c r="U195" s="276"/>
      <c r="V195" s="294"/>
      <c r="W195" s="294"/>
      <c r="X195" s="276"/>
      <c r="Y195" s="276"/>
      <c r="Z195" s="291"/>
      <c r="AA195" s="291"/>
      <c r="AB195" s="291"/>
      <c r="AC195" s="291"/>
      <c r="AD195" s="291"/>
      <c r="AE195" s="291"/>
      <c r="AF195" s="291"/>
      <c r="AG195" s="291"/>
      <c r="AH195" s="60"/>
      <c r="AI195" s="276"/>
      <c r="AJ195" s="276"/>
      <c r="AK195" s="276"/>
      <c r="AL195" s="276"/>
      <c r="AM195" s="276"/>
      <c r="AN195" s="276"/>
      <c r="AO195" s="276"/>
      <c r="AP195" s="276"/>
      <c r="AQ195" s="290"/>
      <c r="AR195" s="290"/>
      <c r="AS195" s="290"/>
      <c r="AT195" s="290"/>
      <c r="AU195" s="290"/>
      <c r="AV195" s="290"/>
      <c r="AW195" s="290"/>
      <c r="AX195" s="290"/>
      <c r="AY195" s="290"/>
      <c r="AZ195" s="290"/>
      <c r="BA195" s="290"/>
      <c r="BB195" s="290"/>
      <c r="BC195" s="290"/>
      <c r="BD195" s="290"/>
      <c r="BE195" s="290"/>
      <c r="BF195" s="290"/>
      <c r="BG195" s="290"/>
      <c r="BH195" s="290"/>
      <c r="BI195" s="290"/>
      <c r="BJ195" s="290"/>
      <c r="BK195" s="290"/>
      <c r="BL195" s="290"/>
      <c r="BM195" s="290"/>
      <c r="BN195" s="290"/>
      <c r="BO195" s="290"/>
      <c r="BP195" s="45"/>
      <c r="BQ195" s="45"/>
    </row>
    <row r="196" spans="1:69" ht="15">
      <c r="A196" s="293"/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57"/>
      <c r="O196" s="57"/>
      <c r="P196" s="294"/>
      <c r="Q196" s="294"/>
      <c r="R196" s="292"/>
      <c r="S196" s="292"/>
      <c r="T196" s="276"/>
      <c r="U196" s="276"/>
      <c r="V196" s="294"/>
      <c r="W196" s="294"/>
      <c r="X196" s="276"/>
      <c r="Y196" s="276"/>
      <c r="Z196" s="276"/>
      <c r="AA196" s="276"/>
      <c r="AB196" s="291"/>
      <c r="AC196" s="291"/>
      <c r="AD196" s="291"/>
      <c r="AE196" s="291"/>
      <c r="AF196" s="291"/>
      <c r="AG196" s="291"/>
      <c r="AH196" s="60"/>
      <c r="AI196" s="276"/>
      <c r="AJ196" s="276"/>
      <c r="AK196" s="276"/>
      <c r="AL196" s="276"/>
      <c r="AM196" s="276"/>
      <c r="AN196" s="276"/>
      <c r="AO196" s="276"/>
      <c r="AP196" s="276"/>
      <c r="AQ196" s="290"/>
      <c r="AR196" s="290"/>
      <c r="AS196" s="290"/>
      <c r="AT196" s="290"/>
      <c r="AU196" s="290"/>
      <c r="AV196" s="290"/>
      <c r="AW196" s="290"/>
      <c r="AX196" s="290"/>
      <c r="AY196" s="290"/>
      <c r="AZ196" s="290"/>
      <c r="BA196" s="290"/>
      <c r="BB196" s="290"/>
      <c r="BC196" s="290"/>
      <c r="BD196" s="290"/>
      <c r="BE196" s="290"/>
      <c r="BF196" s="290"/>
      <c r="BG196" s="290"/>
      <c r="BH196" s="290"/>
      <c r="BI196" s="290"/>
      <c r="BJ196" s="290"/>
      <c r="BK196" s="290"/>
      <c r="BL196" s="290"/>
      <c r="BM196" s="290"/>
      <c r="BN196" s="290"/>
      <c r="BO196" s="290"/>
      <c r="BP196" s="45"/>
      <c r="BQ196" s="45"/>
    </row>
    <row r="197" spans="1:69" ht="15">
      <c r="A197" s="293"/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57"/>
      <c r="O197" s="57"/>
      <c r="P197" s="294"/>
      <c r="Q197" s="294"/>
      <c r="R197" s="292"/>
      <c r="S197" s="292"/>
      <c r="T197" s="276"/>
      <c r="U197" s="276"/>
      <c r="V197" s="294"/>
      <c r="W197" s="294"/>
      <c r="X197" s="276"/>
      <c r="Y197" s="276"/>
      <c r="Z197" s="276"/>
      <c r="AA197" s="276"/>
      <c r="AB197" s="276"/>
      <c r="AC197" s="276"/>
      <c r="AD197" s="276"/>
      <c r="AE197" s="276"/>
      <c r="AF197" s="276"/>
      <c r="AG197" s="276"/>
      <c r="AH197" s="59"/>
      <c r="AI197" s="276"/>
      <c r="AJ197" s="276"/>
      <c r="AK197" s="276"/>
      <c r="AL197" s="276"/>
      <c r="AM197" s="276"/>
      <c r="AN197" s="276"/>
      <c r="AO197" s="276"/>
      <c r="AP197" s="276"/>
      <c r="AQ197" s="289"/>
      <c r="AR197" s="289"/>
      <c r="AS197" s="289"/>
      <c r="AT197" s="289"/>
      <c r="AU197" s="289"/>
      <c r="AV197" s="289"/>
      <c r="AW197" s="289"/>
      <c r="AX197" s="289"/>
      <c r="AY197" s="289"/>
      <c r="AZ197" s="289"/>
      <c r="BA197" s="289"/>
      <c r="BB197" s="289"/>
      <c r="BC197" s="289"/>
      <c r="BD197" s="289"/>
      <c r="BE197" s="289"/>
      <c r="BF197" s="289"/>
      <c r="BG197" s="289"/>
      <c r="BH197" s="289"/>
      <c r="BI197" s="289"/>
      <c r="BJ197" s="289"/>
      <c r="BK197" s="289"/>
      <c r="BL197" s="289"/>
      <c r="BM197" s="289"/>
      <c r="BN197" s="289"/>
      <c r="BO197" s="289"/>
      <c r="BP197" s="45"/>
      <c r="BQ197" s="45"/>
    </row>
    <row r="198" spans="1:69" ht="15">
      <c r="A198" s="293"/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57"/>
      <c r="O198" s="57"/>
      <c r="P198" s="294"/>
      <c r="Q198" s="294"/>
      <c r="R198" s="292"/>
      <c r="S198" s="292"/>
      <c r="T198" s="276"/>
      <c r="U198" s="276"/>
      <c r="V198" s="294"/>
      <c r="W198" s="294"/>
      <c r="X198" s="276"/>
      <c r="Y198" s="276"/>
      <c r="Z198" s="276"/>
      <c r="AA198" s="276"/>
      <c r="AB198" s="276"/>
      <c r="AC198" s="276"/>
      <c r="AD198" s="276"/>
      <c r="AE198" s="276"/>
      <c r="AF198" s="276"/>
      <c r="AG198" s="276"/>
      <c r="AH198" s="59"/>
      <c r="AI198" s="276"/>
      <c r="AJ198" s="276"/>
      <c r="AK198" s="276"/>
      <c r="AL198" s="276"/>
      <c r="AM198" s="276"/>
      <c r="AN198" s="276"/>
      <c r="AO198" s="276"/>
      <c r="AP198" s="276"/>
      <c r="AQ198" s="289"/>
      <c r="AR198" s="289"/>
      <c r="AS198" s="289"/>
      <c r="AT198" s="289"/>
      <c r="AU198" s="289"/>
      <c r="AV198" s="289"/>
      <c r="AW198" s="289"/>
      <c r="AX198" s="289"/>
      <c r="AY198" s="289"/>
      <c r="AZ198" s="289"/>
      <c r="BA198" s="289"/>
      <c r="BB198" s="289"/>
      <c r="BC198" s="289"/>
      <c r="BD198" s="289"/>
      <c r="BE198" s="289"/>
      <c r="BF198" s="289"/>
      <c r="BG198" s="289"/>
      <c r="BH198" s="289"/>
      <c r="BI198" s="289"/>
      <c r="BJ198" s="289"/>
      <c r="BK198" s="289"/>
      <c r="BL198" s="289"/>
      <c r="BM198" s="289"/>
      <c r="BN198" s="289"/>
      <c r="BO198" s="289"/>
      <c r="BP198" s="45"/>
      <c r="BQ198" s="45"/>
    </row>
    <row r="199" spans="1:69" ht="15">
      <c r="A199" s="293"/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57"/>
      <c r="O199" s="57"/>
      <c r="P199" s="294"/>
      <c r="Q199" s="294"/>
      <c r="R199" s="292"/>
      <c r="S199" s="292"/>
      <c r="T199" s="276"/>
      <c r="U199" s="276"/>
      <c r="V199" s="294"/>
      <c r="W199" s="294"/>
      <c r="X199" s="276"/>
      <c r="Y199" s="276"/>
      <c r="Z199" s="276"/>
      <c r="AA199" s="276"/>
      <c r="AB199" s="276"/>
      <c r="AC199" s="276"/>
      <c r="AD199" s="276"/>
      <c r="AE199" s="276"/>
      <c r="AF199" s="276"/>
      <c r="AG199" s="276"/>
      <c r="AH199" s="59"/>
      <c r="AI199" s="276"/>
      <c r="AJ199" s="276"/>
      <c r="AK199" s="276"/>
      <c r="AL199" s="276"/>
      <c r="AM199" s="276"/>
      <c r="AN199" s="276"/>
      <c r="AO199" s="276"/>
      <c r="AP199" s="276"/>
      <c r="AQ199" s="289"/>
      <c r="AR199" s="289"/>
      <c r="AS199" s="289"/>
      <c r="AT199" s="289"/>
      <c r="AU199" s="289"/>
      <c r="AV199" s="289"/>
      <c r="AW199" s="289"/>
      <c r="AX199" s="289"/>
      <c r="AY199" s="289"/>
      <c r="AZ199" s="289"/>
      <c r="BA199" s="289"/>
      <c r="BB199" s="289"/>
      <c r="BC199" s="289"/>
      <c r="BD199" s="289"/>
      <c r="BE199" s="289"/>
      <c r="BF199" s="289"/>
      <c r="BG199" s="289"/>
      <c r="BH199" s="289"/>
      <c r="BI199" s="289"/>
      <c r="BJ199" s="289"/>
      <c r="BK199" s="289"/>
      <c r="BL199" s="289"/>
      <c r="BM199" s="289"/>
      <c r="BN199" s="289"/>
      <c r="BO199" s="289"/>
      <c r="BP199" s="45"/>
      <c r="BQ199" s="45"/>
    </row>
    <row r="200" spans="1:69" ht="15.75" customHeight="1">
      <c r="A200" s="293"/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57"/>
      <c r="O200" s="57"/>
      <c r="P200" s="294"/>
      <c r="Q200" s="294"/>
      <c r="R200" s="292"/>
      <c r="S200" s="292"/>
      <c r="T200" s="276"/>
      <c r="U200" s="276"/>
      <c r="V200" s="294"/>
      <c r="W200" s="294"/>
      <c r="X200" s="276"/>
      <c r="Y200" s="276"/>
      <c r="Z200" s="276"/>
      <c r="AA200" s="276"/>
      <c r="AB200" s="276"/>
      <c r="AC200" s="276"/>
      <c r="AD200" s="276"/>
      <c r="AE200" s="276"/>
      <c r="AF200" s="276"/>
      <c r="AG200" s="276"/>
      <c r="AH200" s="59"/>
      <c r="AI200" s="276"/>
      <c r="AJ200" s="276"/>
      <c r="AK200" s="276"/>
      <c r="AL200" s="276"/>
      <c r="AM200" s="276"/>
      <c r="AN200" s="276"/>
      <c r="AO200" s="276"/>
      <c r="AP200" s="276"/>
      <c r="AQ200" s="289"/>
      <c r="AR200" s="289"/>
      <c r="AS200" s="289"/>
      <c r="AT200" s="289"/>
      <c r="AU200" s="289"/>
      <c r="AV200" s="289"/>
      <c r="AW200" s="289"/>
      <c r="AX200" s="289"/>
      <c r="AY200" s="289"/>
      <c r="AZ200" s="289"/>
      <c r="BA200" s="289"/>
      <c r="BB200" s="289"/>
      <c r="BC200" s="289"/>
      <c r="BD200" s="289"/>
      <c r="BE200" s="289"/>
      <c r="BF200" s="289"/>
      <c r="BG200" s="289"/>
      <c r="BH200" s="289"/>
      <c r="BI200" s="289"/>
      <c r="BJ200" s="289"/>
      <c r="BK200" s="289"/>
      <c r="BL200" s="289"/>
      <c r="BM200" s="289"/>
      <c r="BN200" s="289"/>
      <c r="BO200" s="289"/>
      <c r="BP200" s="45"/>
      <c r="BQ200" s="45"/>
    </row>
    <row r="201" spans="1:69" ht="12.75">
      <c r="A201" s="78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79"/>
      <c r="O201" s="79"/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8"/>
      <c r="AH201" s="74"/>
      <c r="AI201" s="288"/>
      <c r="AJ201" s="288"/>
      <c r="AK201" s="288"/>
      <c r="AL201" s="288"/>
      <c r="AM201" s="288"/>
      <c r="AN201" s="288"/>
      <c r="AO201" s="288"/>
      <c r="AP201" s="288"/>
      <c r="AQ201" s="288"/>
      <c r="AR201" s="288"/>
      <c r="AS201" s="288"/>
      <c r="AT201" s="288"/>
      <c r="AU201" s="288"/>
      <c r="AV201" s="288"/>
      <c r="AW201" s="288"/>
      <c r="AX201" s="288"/>
      <c r="AY201" s="288"/>
      <c r="AZ201" s="288"/>
      <c r="BA201" s="288"/>
      <c r="BB201" s="288"/>
      <c r="BC201" s="288"/>
      <c r="BD201" s="288"/>
      <c r="BE201" s="288"/>
      <c r="BF201" s="288"/>
      <c r="BG201" s="288"/>
      <c r="BH201" s="288"/>
      <c r="BI201" s="288"/>
      <c r="BJ201" s="288"/>
      <c r="BK201" s="288"/>
      <c r="BL201" s="288"/>
      <c r="BM201" s="288"/>
      <c r="BN201" s="288"/>
      <c r="BO201" s="288"/>
      <c r="BP201" s="45"/>
      <c r="BQ201" s="45"/>
    </row>
    <row r="202" spans="1:69" ht="12.75">
      <c r="A202" s="78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79"/>
      <c r="O202" s="79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74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288"/>
      <c r="AS202" s="288"/>
      <c r="AT202" s="288"/>
      <c r="AU202" s="288"/>
      <c r="AV202" s="288"/>
      <c r="AW202" s="288"/>
      <c r="AX202" s="288"/>
      <c r="AY202" s="288"/>
      <c r="AZ202" s="288"/>
      <c r="BA202" s="288"/>
      <c r="BB202" s="288"/>
      <c r="BC202" s="288"/>
      <c r="BD202" s="288"/>
      <c r="BE202" s="288"/>
      <c r="BF202" s="288"/>
      <c r="BG202" s="288"/>
      <c r="BH202" s="288"/>
      <c r="BI202" s="288"/>
      <c r="BJ202" s="288"/>
      <c r="BK202" s="288"/>
      <c r="BL202" s="288"/>
      <c r="BM202" s="288"/>
      <c r="BN202" s="288"/>
      <c r="BO202" s="288"/>
      <c r="BP202" s="45"/>
      <c r="BQ202" s="45"/>
    </row>
    <row r="203" spans="1:69" ht="12.75">
      <c r="A203" s="78"/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79"/>
      <c r="O203" s="79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74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8"/>
      <c r="AT203" s="288"/>
      <c r="AU203" s="288"/>
      <c r="AV203" s="288"/>
      <c r="AW203" s="288"/>
      <c r="AX203" s="288"/>
      <c r="AY203" s="288"/>
      <c r="AZ203" s="288"/>
      <c r="BA203" s="288"/>
      <c r="BB203" s="288"/>
      <c r="BC203" s="288"/>
      <c r="BD203" s="288"/>
      <c r="BE203" s="288"/>
      <c r="BF203" s="288"/>
      <c r="BG203" s="288"/>
      <c r="BH203" s="288"/>
      <c r="BI203" s="288"/>
      <c r="BJ203" s="288"/>
      <c r="BK203" s="288"/>
      <c r="BL203" s="288"/>
      <c r="BM203" s="288"/>
      <c r="BN203" s="288"/>
      <c r="BO203" s="288"/>
      <c r="BP203" s="45"/>
      <c r="BQ203" s="45"/>
    </row>
    <row r="204" spans="1:69" ht="12.75">
      <c r="A204" s="78"/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  <c r="L204" s="176"/>
      <c r="M204" s="176"/>
      <c r="N204" s="79"/>
      <c r="O204" s="79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74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288"/>
      <c r="AU204" s="288"/>
      <c r="AV204" s="288"/>
      <c r="AW204" s="288"/>
      <c r="AX204" s="288"/>
      <c r="AY204" s="288"/>
      <c r="AZ204" s="288"/>
      <c r="BA204" s="288"/>
      <c r="BB204" s="288"/>
      <c r="BC204" s="288"/>
      <c r="BD204" s="288"/>
      <c r="BE204" s="288"/>
      <c r="BF204" s="288"/>
      <c r="BG204" s="288"/>
      <c r="BH204" s="288"/>
      <c r="BI204" s="288"/>
      <c r="BJ204" s="288"/>
      <c r="BK204" s="288"/>
      <c r="BL204" s="288"/>
      <c r="BM204" s="288"/>
      <c r="BN204" s="288"/>
      <c r="BO204" s="288"/>
      <c r="BP204" s="45"/>
      <c r="BQ204" s="45"/>
    </row>
    <row r="205" spans="1:69" ht="12.75">
      <c r="A205" s="78"/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79"/>
      <c r="O205" s="79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74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8"/>
      <c r="AT205" s="288"/>
      <c r="AU205" s="288"/>
      <c r="AV205" s="288"/>
      <c r="AW205" s="288"/>
      <c r="AX205" s="288"/>
      <c r="AY205" s="288"/>
      <c r="AZ205" s="288"/>
      <c r="BA205" s="288"/>
      <c r="BB205" s="288"/>
      <c r="BC205" s="288"/>
      <c r="BD205" s="288"/>
      <c r="BE205" s="288"/>
      <c r="BF205" s="288"/>
      <c r="BG205" s="288"/>
      <c r="BH205" s="288"/>
      <c r="BI205" s="288"/>
      <c r="BJ205" s="288"/>
      <c r="BK205" s="288"/>
      <c r="BL205" s="288"/>
      <c r="BM205" s="288"/>
      <c r="BN205" s="288"/>
      <c r="BO205" s="288"/>
      <c r="BP205" s="45"/>
      <c r="BQ205" s="45"/>
    </row>
    <row r="206" spans="1:69" ht="12.75">
      <c r="A206" s="78"/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79"/>
      <c r="O206" s="79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74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288"/>
      <c r="AS206" s="288"/>
      <c r="AT206" s="288"/>
      <c r="AU206" s="288"/>
      <c r="AV206" s="288"/>
      <c r="AW206" s="288"/>
      <c r="AX206" s="288"/>
      <c r="AY206" s="288"/>
      <c r="AZ206" s="288"/>
      <c r="BA206" s="288"/>
      <c r="BB206" s="288"/>
      <c r="BC206" s="288"/>
      <c r="BD206" s="288"/>
      <c r="BE206" s="288"/>
      <c r="BF206" s="288"/>
      <c r="BG206" s="288"/>
      <c r="BH206" s="288"/>
      <c r="BI206" s="288"/>
      <c r="BJ206" s="288"/>
      <c r="BK206" s="288"/>
      <c r="BL206" s="288"/>
      <c r="BM206" s="288"/>
      <c r="BN206" s="288"/>
      <c r="BO206" s="288"/>
      <c r="BP206" s="45"/>
      <c r="BQ206" s="45"/>
    </row>
    <row r="207" spans="1:69" ht="12.75">
      <c r="A207" s="78"/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79"/>
      <c r="O207" s="79"/>
      <c r="P207" s="288"/>
      <c r="Q207" s="288"/>
      <c r="R207" s="288"/>
      <c r="S207" s="288"/>
      <c r="T207" s="288"/>
      <c r="U207" s="288"/>
      <c r="V207" s="288"/>
      <c r="W207" s="288"/>
      <c r="X207" s="288"/>
      <c r="Y207" s="288"/>
      <c r="Z207" s="288"/>
      <c r="AA207" s="288"/>
      <c r="AB207" s="288"/>
      <c r="AC207" s="288"/>
      <c r="AD207" s="288"/>
      <c r="AE207" s="288"/>
      <c r="AF207" s="288"/>
      <c r="AG207" s="288"/>
      <c r="AH207" s="74"/>
      <c r="AI207" s="288"/>
      <c r="AJ207" s="288"/>
      <c r="AK207" s="288"/>
      <c r="AL207" s="288"/>
      <c r="AM207" s="288"/>
      <c r="AN207" s="288"/>
      <c r="AO207" s="288"/>
      <c r="AP207" s="288"/>
      <c r="AQ207" s="288"/>
      <c r="AR207" s="288"/>
      <c r="AS207" s="288"/>
      <c r="AT207" s="288"/>
      <c r="AU207" s="288"/>
      <c r="AV207" s="288"/>
      <c r="AW207" s="288"/>
      <c r="AX207" s="288"/>
      <c r="AY207" s="288"/>
      <c r="AZ207" s="288"/>
      <c r="BA207" s="288"/>
      <c r="BB207" s="288"/>
      <c r="BC207" s="288"/>
      <c r="BD207" s="288"/>
      <c r="BE207" s="288"/>
      <c r="BF207" s="288"/>
      <c r="BG207" s="288"/>
      <c r="BH207" s="288"/>
      <c r="BI207" s="288"/>
      <c r="BJ207" s="288"/>
      <c r="BK207" s="288"/>
      <c r="BL207" s="288"/>
      <c r="BM207" s="288"/>
      <c r="BN207" s="288"/>
      <c r="BO207" s="288"/>
      <c r="BP207" s="45"/>
      <c r="BQ207" s="45"/>
    </row>
    <row r="208" spans="1:69" ht="12.75">
      <c r="A208" s="78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79"/>
      <c r="O208" s="79"/>
      <c r="P208" s="288"/>
      <c r="Q208" s="288"/>
      <c r="R208" s="288"/>
      <c r="S208" s="288"/>
      <c r="T208" s="288"/>
      <c r="U208" s="288"/>
      <c r="V208" s="288"/>
      <c r="W208" s="288"/>
      <c r="X208" s="288"/>
      <c r="Y208" s="288"/>
      <c r="Z208" s="288"/>
      <c r="AA208" s="288"/>
      <c r="AB208" s="288"/>
      <c r="AC208" s="288"/>
      <c r="AD208" s="288"/>
      <c r="AE208" s="288"/>
      <c r="AF208" s="288"/>
      <c r="AG208" s="288"/>
      <c r="AH208" s="74"/>
      <c r="AI208" s="288"/>
      <c r="AJ208" s="288"/>
      <c r="AK208" s="288"/>
      <c r="AL208" s="288"/>
      <c r="AM208" s="288"/>
      <c r="AN208" s="288"/>
      <c r="AO208" s="288"/>
      <c r="AP208" s="288"/>
      <c r="AQ208" s="288"/>
      <c r="AR208" s="288"/>
      <c r="AS208" s="288"/>
      <c r="AT208" s="288"/>
      <c r="AU208" s="288"/>
      <c r="AV208" s="288"/>
      <c r="AW208" s="288"/>
      <c r="AX208" s="288"/>
      <c r="AY208" s="288"/>
      <c r="AZ208" s="288"/>
      <c r="BA208" s="288"/>
      <c r="BB208" s="288"/>
      <c r="BC208" s="288"/>
      <c r="BD208" s="288"/>
      <c r="BE208" s="288"/>
      <c r="BF208" s="288"/>
      <c r="BG208" s="288"/>
      <c r="BH208" s="288"/>
      <c r="BI208" s="288"/>
      <c r="BJ208" s="288"/>
      <c r="BK208" s="288"/>
      <c r="BL208" s="288"/>
      <c r="BM208" s="288"/>
      <c r="BN208" s="288"/>
      <c r="BO208" s="288"/>
      <c r="BP208" s="45"/>
      <c r="BQ208" s="45"/>
    </row>
    <row r="209" spans="1:69" ht="12.75">
      <c r="A209" s="78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79"/>
      <c r="O209" s="79"/>
      <c r="P209" s="288"/>
      <c r="Q209" s="288"/>
      <c r="R209" s="288"/>
      <c r="S209" s="288"/>
      <c r="T209" s="288"/>
      <c r="U209" s="288"/>
      <c r="V209" s="288"/>
      <c r="W209" s="288"/>
      <c r="X209" s="288"/>
      <c r="Y209" s="288"/>
      <c r="Z209" s="288"/>
      <c r="AA209" s="288"/>
      <c r="AB209" s="288"/>
      <c r="AC209" s="288"/>
      <c r="AD209" s="288"/>
      <c r="AE209" s="288"/>
      <c r="AF209" s="288"/>
      <c r="AG209" s="288"/>
      <c r="AH209" s="74"/>
      <c r="AI209" s="288"/>
      <c r="AJ209" s="288"/>
      <c r="AK209" s="288"/>
      <c r="AL209" s="288"/>
      <c r="AM209" s="288"/>
      <c r="AN209" s="288"/>
      <c r="AO209" s="288"/>
      <c r="AP209" s="288"/>
      <c r="AQ209" s="288"/>
      <c r="AR209" s="288"/>
      <c r="AS209" s="288"/>
      <c r="AT209" s="288"/>
      <c r="AU209" s="288"/>
      <c r="AV209" s="288"/>
      <c r="AW209" s="288"/>
      <c r="AX209" s="288"/>
      <c r="AY209" s="288"/>
      <c r="AZ209" s="288"/>
      <c r="BA209" s="288"/>
      <c r="BB209" s="288"/>
      <c r="BC209" s="288"/>
      <c r="BD209" s="288"/>
      <c r="BE209" s="288"/>
      <c r="BF209" s="288"/>
      <c r="BG209" s="288"/>
      <c r="BH209" s="288"/>
      <c r="BI209" s="288"/>
      <c r="BJ209" s="288"/>
      <c r="BK209" s="288"/>
      <c r="BL209" s="288"/>
      <c r="BM209" s="288"/>
      <c r="BN209" s="288"/>
      <c r="BO209" s="288"/>
      <c r="BP209" s="45"/>
      <c r="BQ209" s="45"/>
    </row>
    <row r="210" spans="1:69" ht="12.75">
      <c r="A210" s="78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79"/>
      <c r="O210" s="79"/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  <c r="Z210" s="288"/>
      <c r="AA210" s="288"/>
      <c r="AB210" s="288"/>
      <c r="AC210" s="288"/>
      <c r="AD210" s="288"/>
      <c r="AE210" s="288"/>
      <c r="AF210" s="288"/>
      <c r="AG210" s="288"/>
      <c r="AH210" s="74"/>
      <c r="AI210" s="288"/>
      <c r="AJ210" s="288"/>
      <c r="AK210" s="288"/>
      <c r="AL210" s="288"/>
      <c r="AM210" s="288"/>
      <c r="AN210" s="288"/>
      <c r="AO210" s="288"/>
      <c r="AP210" s="288"/>
      <c r="AQ210" s="288"/>
      <c r="AR210" s="288"/>
      <c r="AS210" s="288"/>
      <c r="AT210" s="288"/>
      <c r="AU210" s="288"/>
      <c r="AV210" s="288"/>
      <c r="AW210" s="288"/>
      <c r="AX210" s="288"/>
      <c r="AY210" s="288"/>
      <c r="AZ210" s="288"/>
      <c r="BA210" s="288"/>
      <c r="BB210" s="288"/>
      <c r="BC210" s="288"/>
      <c r="BD210" s="288"/>
      <c r="BE210" s="288"/>
      <c r="BF210" s="288"/>
      <c r="BG210" s="288"/>
      <c r="BH210" s="288"/>
      <c r="BI210" s="288"/>
      <c r="BJ210" s="288"/>
      <c r="BK210" s="288"/>
      <c r="BL210" s="288"/>
      <c r="BM210" s="288"/>
      <c r="BN210" s="288"/>
      <c r="BO210" s="288"/>
      <c r="BP210" s="45"/>
      <c r="BQ210" s="45"/>
    </row>
    <row r="211" spans="1:69" ht="12.75">
      <c r="A211" s="78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79"/>
      <c r="O211" s="79"/>
      <c r="P211" s="288"/>
      <c r="Q211" s="288"/>
      <c r="R211" s="288"/>
      <c r="S211" s="288"/>
      <c r="T211" s="288"/>
      <c r="U211" s="288"/>
      <c r="V211" s="288"/>
      <c r="W211" s="288"/>
      <c r="X211" s="288"/>
      <c r="Y211" s="288"/>
      <c r="Z211" s="288"/>
      <c r="AA211" s="288"/>
      <c r="AB211" s="288"/>
      <c r="AC211" s="288"/>
      <c r="AD211" s="288"/>
      <c r="AE211" s="288"/>
      <c r="AF211" s="288"/>
      <c r="AG211" s="288"/>
      <c r="AH211" s="74"/>
      <c r="AI211" s="288"/>
      <c r="AJ211" s="288"/>
      <c r="AK211" s="288"/>
      <c r="AL211" s="288"/>
      <c r="AM211" s="288"/>
      <c r="AN211" s="288"/>
      <c r="AO211" s="288"/>
      <c r="AP211" s="288"/>
      <c r="AQ211" s="288"/>
      <c r="AR211" s="288"/>
      <c r="AS211" s="288"/>
      <c r="AT211" s="288"/>
      <c r="AU211" s="288"/>
      <c r="AV211" s="288"/>
      <c r="AW211" s="288"/>
      <c r="AX211" s="288"/>
      <c r="AY211" s="288"/>
      <c r="AZ211" s="288"/>
      <c r="BA211" s="288"/>
      <c r="BB211" s="288"/>
      <c r="BC211" s="288"/>
      <c r="BD211" s="288"/>
      <c r="BE211" s="288"/>
      <c r="BF211" s="288"/>
      <c r="BG211" s="288"/>
      <c r="BH211" s="288"/>
      <c r="BI211" s="288"/>
      <c r="BJ211" s="288"/>
      <c r="BK211" s="288"/>
      <c r="BL211" s="288"/>
      <c r="BM211" s="288"/>
      <c r="BN211" s="288"/>
      <c r="BO211" s="288"/>
      <c r="BP211" s="45"/>
      <c r="BQ211" s="45"/>
    </row>
    <row r="212" spans="1:69" ht="12.75">
      <c r="A212" s="78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79"/>
      <c r="O212" s="79"/>
      <c r="P212" s="288"/>
      <c r="Q212" s="288"/>
      <c r="R212" s="288"/>
      <c r="S212" s="288"/>
      <c r="T212" s="288"/>
      <c r="U212" s="288"/>
      <c r="V212" s="288"/>
      <c r="W212" s="288"/>
      <c r="X212" s="288"/>
      <c r="Y212" s="288"/>
      <c r="Z212" s="288"/>
      <c r="AA212" s="288"/>
      <c r="AB212" s="288"/>
      <c r="AC212" s="288"/>
      <c r="AD212" s="288"/>
      <c r="AE212" s="288"/>
      <c r="AF212" s="288"/>
      <c r="AG212" s="288"/>
      <c r="AH212" s="74"/>
      <c r="AI212" s="288"/>
      <c r="AJ212" s="288"/>
      <c r="AK212" s="288"/>
      <c r="AL212" s="288"/>
      <c r="AM212" s="288"/>
      <c r="AN212" s="288"/>
      <c r="AO212" s="288"/>
      <c r="AP212" s="288"/>
      <c r="AQ212" s="288"/>
      <c r="AR212" s="288"/>
      <c r="AS212" s="288"/>
      <c r="AT212" s="288"/>
      <c r="AU212" s="288"/>
      <c r="AV212" s="288"/>
      <c r="AW212" s="288"/>
      <c r="AX212" s="288"/>
      <c r="AY212" s="288"/>
      <c r="AZ212" s="288"/>
      <c r="BA212" s="288"/>
      <c r="BB212" s="288"/>
      <c r="BC212" s="288"/>
      <c r="BD212" s="288"/>
      <c r="BE212" s="288"/>
      <c r="BF212" s="288"/>
      <c r="BG212" s="288"/>
      <c r="BH212" s="288"/>
      <c r="BI212" s="288"/>
      <c r="BJ212" s="288"/>
      <c r="BK212" s="288"/>
      <c r="BL212" s="288"/>
      <c r="BM212" s="288"/>
      <c r="BN212" s="288"/>
      <c r="BO212" s="288"/>
      <c r="BP212" s="45"/>
      <c r="BQ212" s="45"/>
    </row>
    <row r="213" spans="1:69" ht="12.75">
      <c r="A213" s="78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79"/>
      <c r="O213" s="79"/>
      <c r="P213" s="288"/>
      <c r="Q213" s="288"/>
      <c r="R213" s="288"/>
      <c r="S213" s="288"/>
      <c r="T213" s="288"/>
      <c r="U213" s="288"/>
      <c r="V213" s="288"/>
      <c r="W213" s="288"/>
      <c r="X213" s="288"/>
      <c r="Y213" s="288"/>
      <c r="Z213" s="288"/>
      <c r="AA213" s="288"/>
      <c r="AB213" s="288"/>
      <c r="AC213" s="288"/>
      <c r="AD213" s="288"/>
      <c r="AE213" s="288"/>
      <c r="AF213" s="288"/>
      <c r="AG213" s="288"/>
      <c r="AH213" s="74"/>
      <c r="AI213" s="288"/>
      <c r="AJ213" s="288"/>
      <c r="AK213" s="288"/>
      <c r="AL213" s="288"/>
      <c r="AM213" s="288"/>
      <c r="AN213" s="288"/>
      <c r="AO213" s="288"/>
      <c r="AP213" s="288"/>
      <c r="AQ213" s="288"/>
      <c r="AR213" s="288"/>
      <c r="AS213" s="288"/>
      <c r="AT213" s="288"/>
      <c r="AU213" s="288"/>
      <c r="AV213" s="288"/>
      <c r="AW213" s="288"/>
      <c r="AX213" s="288"/>
      <c r="AY213" s="288"/>
      <c r="AZ213" s="288"/>
      <c r="BA213" s="288"/>
      <c r="BB213" s="288"/>
      <c r="BC213" s="288"/>
      <c r="BD213" s="288"/>
      <c r="BE213" s="288"/>
      <c r="BF213" s="288"/>
      <c r="BG213" s="288"/>
      <c r="BH213" s="288"/>
      <c r="BI213" s="288"/>
      <c r="BJ213" s="288"/>
      <c r="BK213" s="288"/>
      <c r="BL213" s="288"/>
      <c r="BM213" s="288"/>
      <c r="BN213" s="288"/>
      <c r="BO213" s="288"/>
      <c r="BP213" s="45"/>
      <c r="BQ213" s="45"/>
    </row>
    <row r="214" spans="1:69" ht="12.75">
      <c r="A214" s="78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79"/>
      <c r="O214" s="79"/>
      <c r="P214" s="288"/>
      <c r="Q214" s="288"/>
      <c r="R214" s="288"/>
      <c r="S214" s="288"/>
      <c r="T214" s="288"/>
      <c r="U214" s="288"/>
      <c r="V214" s="288"/>
      <c r="W214" s="288"/>
      <c r="X214" s="288"/>
      <c r="Y214" s="288"/>
      <c r="Z214" s="288"/>
      <c r="AA214" s="288"/>
      <c r="AB214" s="288"/>
      <c r="AC214" s="288"/>
      <c r="AD214" s="288"/>
      <c r="AE214" s="288"/>
      <c r="AF214" s="288"/>
      <c r="AG214" s="288"/>
      <c r="AH214" s="74"/>
      <c r="AI214" s="288"/>
      <c r="AJ214" s="288"/>
      <c r="AK214" s="288"/>
      <c r="AL214" s="288"/>
      <c r="AM214" s="288"/>
      <c r="AN214" s="288"/>
      <c r="AO214" s="288"/>
      <c r="AP214" s="288"/>
      <c r="AQ214" s="288"/>
      <c r="AR214" s="288"/>
      <c r="AS214" s="288"/>
      <c r="AT214" s="288"/>
      <c r="AU214" s="288"/>
      <c r="AV214" s="288"/>
      <c r="AW214" s="288"/>
      <c r="AX214" s="288"/>
      <c r="AY214" s="288"/>
      <c r="AZ214" s="288"/>
      <c r="BA214" s="288"/>
      <c r="BB214" s="288"/>
      <c r="BC214" s="288"/>
      <c r="BD214" s="288"/>
      <c r="BE214" s="288"/>
      <c r="BF214" s="288"/>
      <c r="BG214" s="288"/>
      <c r="BH214" s="288"/>
      <c r="BI214" s="288"/>
      <c r="BJ214" s="288"/>
      <c r="BK214" s="288"/>
      <c r="BL214" s="288"/>
      <c r="BM214" s="288"/>
      <c r="BN214" s="288"/>
      <c r="BO214" s="288"/>
      <c r="BP214" s="45"/>
      <c r="BQ214" s="45"/>
    </row>
    <row r="215" spans="1:69" ht="12.75">
      <c r="A215" s="78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79"/>
      <c r="O215" s="79"/>
      <c r="P215" s="288"/>
      <c r="Q215" s="288"/>
      <c r="R215" s="288"/>
      <c r="S215" s="288"/>
      <c r="T215" s="288"/>
      <c r="U215" s="288"/>
      <c r="V215" s="288"/>
      <c r="W215" s="288"/>
      <c r="X215" s="288"/>
      <c r="Y215" s="288"/>
      <c r="Z215" s="288"/>
      <c r="AA215" s="288"/>
      <c r="AB215" s="288"/>
      <c r="AC215" s="288"/>
      <c r="AD215" s="288"/>
      <c r="AE215" s="288"/>
      <c r="AF215" s="288"/>
      <c r="AG215" s="288"/>
      <c r="AH215" s="74"/>
      <c r="AI215" s="288"/>
      <c r="AJ215" s="288"/>
      <c r="AK215" s="288"/>
      <c r="AL215" s="288"/>
      <c r="AM215" s="288"/>
      <c r="AN215" s="288"/>
      <c r="AO215" s="288"/>
      <c r="AP215" s="288"/>
      <c r="AQ215" s="288"/>
      <c r="AR215" s="288"/>
      <c r="AS215" s="288"/>
      <c r="AT215" s="288"/>
      <c r="AU215" s="288"/>
      <c r="AV215" s="288"/>
      <c r="AW215" s="288"/>
      <c r="AX215" s="288"/>
      <c r="AY215" s="288"/>
      <c r="AZ215" s="288"/>
      <c r="BA215" s="288"/>
      <c r="BB215" s="288"/>
      <c r="BC215" s="288"/>
      <c r="BD215" s="288"/>
      <c r="BE215" s="288"/>
      <c r="BF215" s="288"/>
      <c r="BG215" s="288"/>
      <c r="BH215" s="288"/>
      <c r="BI215" s="288"/>
      <c r="BJ215" s="288"/>
      <c r="BK215" s="288"/>
      <c r="BL215" s="288"/>
      <c r="BM215" s="288"/>
      <c r="BN215" s="288"/>
      <c r="BO215" s="288"/>
      <c r="BP215" s="45"/>
      <c r="BQ215" s="45"/>
    </row>
    <row r="216" spans="1:69" ht="12.75">
      <c r="A216" s="78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79"/>
      <c r="O216" s="79"/>
      <c r="P216" s="288"/>
      <c r="Q216" s="288"/>
      <c r="R216" s="288"/>
      <c r="S216" s="288"/>
      <c r="T216" s="288"/>
      <c r="U216" s="288"/>
      <c r="V216" s="288"/>
      <c r="W216" s="288"/>
      <c r="X216" s="288"/>
      <c r="Y216" s="288"/>
      <c r="Z216" s="288"/>
      <c r="AA216" s="288"/>
      <c r="AB216" s="288"/>
      <c r="AC216" s="288"/>
      <c r="AD216" s="288"/>
      <c r="AE216" s="288"/>
      <c r="AF216" s="288"/>
      <c r="AG216" s="288"/>
      <c r="AH216" s="74"/>
      <c r="AI216" s="288"/>
      <c r="AJ216" s="288"/>
      <c r="AK216" s="288"/>
      <c r="AL216" s="288"/>
      <c r="AM216" s="288"/>
      <c r="AN216" s="288"/>
      <c r="AO216" s="288"/>
      <c r="AP216" s="288"/>
      <c r="AQ216" s="288"/>
      <c r="AR216" s="288"/>
      <c r="AS216" s="288"/>
      <c r="AT216" s="288"/>
      <c r="AU216" s="288"/>
      <c r="AV216" s="288"/>
      <c r="AW216" s="288"/>
      <c r="AX216" s="288"/>
      <c r="AY216" s="288"/>
      <c r="AZ216" s="288"/>
      <c r="BA216" s="288"/>
      <c r="BB216" s="288"/>
      <c r="BC216" s="288"/>
      <c r="BD216" s="288"/>
      <c r="BE216" s="288"/>
      <c r="BF216" s="288"/>
      <c r="BG216" s="288"/>
      <c r="BH216" s="288"/>
      <c r="BI216" s="288"/>
      <c r="BJ216" s="288"/>
      <c r="BK216" s="288"/>
      <c r="BL216" s="288"/>
      <c r="BM216" s="288"/>
      <c r="BN216" s="288"/>
      <c r="BO216" s="288"/>
      <c r="BP216" s="45"/>
      <c r="BQ216" s="45"/>
    </row>
    <row r="217" spans="1:69" ht="13.5">
      <c r="A217" s="38"/>
      <c r="B217" s="39"/>
      <c r="C217" s="39"/>
      <c r="D217" s="39"/>
      <c r="E217" s="39"/>
      <c r="F217" s="39"/>
      <c r="G217" s="39"/>
      <c r="H217" s="39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</row>
    <row r="218" spans="1:69" ht="13.5">
      <c r="A218" s="38"/>
      <c r="B218" s="39"/>
      <c r="C218" s="39"/>
      <c r="D218" s="39"/>
      <c r="E218" s="39"/>
      <c r="F218" s="39"/>
      <c r="G218" s="39"/>
      <c r="H218" s="39"/>
      <c r="I218" s="40"/>
      <c r="J218" s="285"/>
      <c r="K218" s="285"/>
      <c r="L218" s="285"/>
      <c r="M218" s="285"/>
      <c r="N218" s="285"/>
      <c r="O218" s="285"/>
      <c r="P218" s="285"/>
      <c r="Q218" s="285"/>
      <c r="R218" s="285"/>
      <c r="S218" s="285"/>
      <c r="T218" s="285"/>
      <c r="U218" s="285"/>
      <c r="V218" s="285"/>
      <c r="W218" s="285"/>
      <c r="X218" s="285"/>
      <c r="Y218" s="285"/>
      <c r="Z218" s="285"/>
      <c r="AA218" s="285"/>
      <c r="AB218" s="285"/>
      <c r="AC218" s="285"/>
      <c r="AD218" s="285"/>
      <c r="AE218" s="285"/>
      <c r="AF218" s="285"/>
      <c r="AG218" s="285"/>
      <c r="AH218" s="285"/>
      <c r="AI218" s="285"/>
      <c r="AJ218" s="285"/>
      <c r="AK218" s="285"/>
      <c r="AL218" s="285"/>
      <c r="AM218" s="285"/>
      <c r="AN218" s="285"/>
      <c r="AO218" s="285"/>
      <c r="AP218" s="285"/>
      <c r="AQ218" s="285"/>
      <c r="AR218" s="285"/>
      <c r="AS218" s="285"/>
      <c r="AT218" s="285"/>
      <c r="AU218" s="285"/>
      <c r="AV218" s="285"/>
      <c r="AW218" s="285"/>
      <c r="AX218" s="285"/>
      <c r="AY218" s="285"/>
      <c r="AZ218" s="285"/>
      <c r="BA218" s="285"/>
      <c r="BB218" s="285"/>
      <c r="BC218" s="285"/>
      <c r="BD218" s="285"/>
      <c r="BE218" s="285"/>
      <c r="BF218" s="285"/>
      <c r="BG218" s="285"/>
      <c r="BH218" s="285"/>
      <c r="BI218" s="285"/>
      <c r="BJ218" s="285"/>
      <c r="BK218" s="285"/>
      <c r="BL218" s="285"/>
      <c r="BM218" s="285"/>
      <c r="BN218" s="285"/>
      <c r="BO218" s="285"/>
      <c r="BP218" s="45"/>
      <c r="BQ218" s="45"/>
    </row>
    <row r="219" spans="1:69" ht="12.75">
      <c r="A219" s="44"/>
      <c r="B219" s="44"/>
      <c r="C219" s="44"/>
      <c r="D219" s="44"/>
      <c r="E219" s="44"/>
      <c r="F219" s="44"/>
      <c r="G219" s="44"/>
      <c r="H219" s="44"/>
      <c r="I219" s="40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85"/>
      <c r="AG219" s="285"/>
      <c r="AH219" s="285"/>
      <c r="AI219" s="285"/>
      <c r="AJ219" s="285"/>
      <c r="AK219" s="285"/>
      <c r="AL219" s="285"/>
      <c r="AM219" s="285"/>
      <c r="AN219" s="285"/>
      <c r="AO219" s="285"/>
      <c r="AP219" s="285"/>
      <c r="AQ219" s="285"/>
      <c r="AR219" s="285"/>
      <c r="AS219" s="285"/>
      <c r="AT219" s="285"/>
      <c r="AU219" s="285"/>
      <c r="AV219" s="285"/>
      <c r="AW219" s="285"/>
      <c r="AX219" s="285"/>
      <c r="AY219" s="285"/>
      <c r="AZ219" s="285"/>
      <c r="BA219" s="285"/>
      <c r="BB219" s="285"/>
      <c r="BC219" s="285"/>
      <c r="BD219" s="285"/>
      <c r="BE219" s="285"/>
      <c r="BF219" s="285"/>
      <c r="BG219" s="285"/>
      <c r="BH219" s="285"/>
      <c r="BI219" s="285"/>
      <c r="BJ219" s="285"/>
      <c r="BK219" s="285"/>
      <c r="BL219" s="285"/>
      <c r="BM219" s="285"/>
      <c r="BN219" s="285"/>
      <c r="BO219" s="285"/>
      <c r="BP219" s="45"/>
      <c r="BQ219" s="45"/>
    </row>
    <row r="220" spans="1:69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45"/>
      <c r="BQ220" s="45"/>
    </row>
    <row r="221" spans="1:69" ht="17.25">
      <c r="A221" s="64"/>
      <c r="B221" s="355"/>
      <c r="C221" s="355"/>
      <c r="D221" s="355"/>
      <c r="E221" s="355"/>
      <c r="F221" s="355"/>
      <c r="G221" s="355"/>
      <c r="H221" s="355"/>
      <c r="I221" s="355"/>
      <c r="J221" s="355"/>
      <c r="K221" s="355"/>
      <c r="L221" s="355"/>
      <c r="M221" s="355"/>
      <c r="N221" s="355"/>
      <c r="O221" s="355"/>
      <c r="P221" s="355"/>
      <c r="Q221" s="355"/>
      <c r="R221" s="355"/>
      <c r="S221" s="35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284"/>
      <c r="AG221" s="284"/>
      <c r="AH221" s="284"/>
      <c r="AI221" s="284"/>
      <c r="AJ221" s="284"/>
      <c r="AK221" s="284"/>
      <c r="AL221" s="284"/>
      <c r="AM221" s="284"/>
      <c r="AN221" s="284"/>
      <c r="AO221" s="284"/>
      <c r="AP221" s="284"/>
      <c r="AQ221" s="284"/>
      <c r="AR221" s="284"/>
      <c r="AS221" s="64"/>
      <c r="AT221" s="65"/>
      <c r="AU221" s="65"/>
      <c r="AV221" s="65"/>
      <c r="AW221" s="65"/>
      <c r="AX221" s="65"/>
      <c r="AY221" s="65"/>
      <c r="AZ221" s="65"/>
      <c r="BA221" s="65"/>
      <c r="BB221" s="284"/>
      <c r="BC221" s="284"/>
      <c r="BD221" s="284"/>
      <c r="BE221" s="284"/>
      <c r="BF221" s="284"/>
      <c r="BG221" s="284"/>
      <c r="BH221" s="284"/>
      <c r="BI221" s="284"/>
      <c r="BJ221" s="284"/>
      <c r="BK221" s="284"/>
      <c r="BL221" s="284"/>
      <c r="BM221" s="284"/>
      <c r="BN221" s="284"/>
      <c r="BO221" s="64"/>
      <c r="BP221" s="45"/>
      <c r="BQ221" s="45"/>
    </row>
    <row r="222" spans="1:69" ht="12.75">
      <c r="A222" s="281"/>
      <c r="B222" s="281"/>
      <c r="C222" s="281"/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  <c r="BM222" s="169"/>
      <c r="BN222" s="169"/>
      <c r="BO222" s="169"/>
      <c r="BP222" s="45"/>
      <c r="BQ222" s="45"/>
    </row>
    <row r="223" spans="1:69" ht="17.25">
      <c r="A223" s="277"/>
      <c r="B223" s="277"/>
      <c r="C223" s="277"/>
      <c r="D223" s="277"/>
      <c r="E223" s="277"/>
      <c r="F223" s="277"/>
      <c r="G223" s="277"/>
      <c r="H223" s="277"/>
      <c r="I223" s="277"/>
      <c r="J223" s="277"/>
      <c r="K223" s="277"/>
      <c r="L223" s="277"/>
      <c r="M223" s="53"/>
      <c r="N223" s="53"/>
      <c r="O223" s="53"/>
      <c r="P223" s="53"/>
      <c r="Q223" s="283"/>
      <c r="R223" s="283"/>
      <c r="S223" s="283"/>
      <c r="T223" s="283"/>
      <c r="U223" s="283"/>
      <c r="V223" s="283"/>
      <c r="W223" s="283"/>
      <c r="X223" s="283"/>
      <c r="Y223" s="283"/>
      <c r="Z223" s="283"/>
      <c r="AA223" s="283"/>
      <c r="AB223" s="283"/>
      <c r="AC223" s="283"/>
      <c r="AD223" s="283"/>
      <c r="AE223" s="283"/>
      <c r="AF223" s="283"/>
      <c r="AG223" s="283"/>
      <c r="AH223" s="283"/>
      <c r="AI223" s="283"/>
      <c r="AJ223" s="283"/>
      <c r="AK223" s="283"/>
      <c r="AL223" s="283"/>
      <c r="AM223" s="283"/>
      <c r="AN223" s="283"/>
      <c r="AO223" s="283"/>
      <c r="AP223" s="283"/>
      <c r="AQ223" s="283"/>
      <c r="AR223" s="283"/>
      <c r="AS223" s="283"/>
      <c r="AT223" s="283"/>
      <c r="AU223" s="283"/>
      <c r="AV223" s="283"/>
      <c r="AW223" s="283"/>
      <c r="AX223" s="283"/>
      <c r="AY223" s="283"/>
      <c r="AZ223" s="283"/>
      <c r="BA223" s="283"/>
      <c r="BB223" s="283"/>
      <c r="BC223" s="283"/>
      <c r="BD223" s="283"/>
      <c r="BE223" s="283"/>
      <c r="BF223" s="283"/>
      <c r="BG223" s="283"/>
      <c r="BH223" s="283"/>
      <c r="BI223" s="283"/>
      <c r="BJ223" s="283"/>
      <c r="BK223" s="283"/>
      <c r="BL223" s="283"/>
      <c r="BM223" s="283"/>
      <c r="BN223" s="283"/>
      <c r="BO223" s="283"/>
      <c r="BP223" s="45"/>
      <c r="BQ223" s="45"/>
    </row>
    <row r="224" spans="1:69" ht="15">
      <c r="A224" s="277"/>
      <c r="B224" s="277"/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43"/>
      <c r="N224" s="43"/>
      <c r="O224" s="43"/>
      <c r="P224" s="43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  <c r="AA224" s="278"/>
      <c r="AB224" s="278"/>
      <c r="AC224" s="278"/>
      <c r="AD224" s="278"/>
      <c r="AE224" s="278"/>
      <c r="AF224" s="278"/>
      <c r="AG224" s="278"/>
      <c r="AH224" s="278"/>
      <c r="AI224" s="278"/>
      <c r="AJ224" s="278"/>
      <c r="AK224" s="278"/>
      <c r="AL224" s="278"/>
      <c r="AM224" s="278"/>
      <c r="AN224" s="278"/>
      <c r="AO224" s="278"/>
      <c r="AP224" s="278"/>
      <c r="AQ224" s="278"/>
      <c r="AR224" s="278"/>
      <c r="AS224" s="278"/>
      <c r="AT224" s="278"/>
      <c r="AU224" s="278"/>
      <c r="AV224" s="278"/>
      <c r="AW224" s="278"/>
      <c r="AX224" s="278"/>
      <c r="AY224" s="278"/>
      <c r="AZ224" s="278"/>
      <c r="BA224" s="278"/>
      <c r="BB224" s="278"/>
      <c r="BC224" s="278"/>
      <c r="BD224" s="278"/>
      <c r="BE224" s="278"/>
      <c r="BF224" s="278"/>
      <c r="BG224" s="278"/>
      <c r="BH224" s="278"/>
      <c r="BI224" s="278"/>
      <c r="BJ224" s="278"/>
      <c r="BK224" s="278"/>
      <c r="BL224" s="278"/>
      <c r="BM224" s="278"/>
      <c r="BN224" s="278"/>
      <c r="BO224" s="278"/>
      <c r="BP224" s="45"/>
      <c r="BQ224" s="45"/>
    </row>
    <row r="225" spans="1:69" ht="1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3"/>
      <c r="N225" s="43"/>
      <c r="O225" s="43"/>
      <c r="P225" s="43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279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79"/>
      <c r="AV225" s="279"/>
      <c r="AW225" s="279"/>
      <c r="AX225" s="279"/>
      <c r="AY225" s="279"/>
      <c r="AZ225" s="279"/>
      <c r="BA225" s="279"/>
      <c r="BB225" s="279"/>
      <c r="BC225" s="279"/>
      <c r="BD225" s="279"/>
      <c r="BE225" s="279"/>
      <c r="BF225" s="279"/>
      <c r="BG225" s="279"/>
      <c r="BH225" s="279"/>
      <c r="BI225" s="279"/>
      <c r="BJ225" s="279"/>
      <c r="BK225" s="279"/>
      <c r="BL225" s="279"/>
      <c r="BM225" s="279"/>
      <c r="BN225" s="279"/>
      <c r="BO225" s="279"/>
      <c r="BP225" s="45"/>
      <c r="BQ225" s="45"/>
    </row>
    <row r="226" spans="1:69" ht="1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3"/>
      <c r="N226" s="43"/>
      <c r="O226" s="43"/>
      <c r="P226" s="43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  <c r="AL226" s="279"/>
      <c r="AM226" s="279"/>
      <c r="AN226" s="279"/>
      <c r="AO226" s="279"/>
      <c r="AP226" s="279"/>
      <c r="AQ226" s="279"/>
      <c r="AR226" s="279"/>
      <c r="AS226" s="279"/>
      <c r="AT226" s="279"/>
      <c r="AU226" s="279"/>
      <c r="AV226" s="279"/>
      <c r="AW226" s="279"/>
      <c r="AX226" s="279"/>
      <c r="AY226" s="279"/>
      <c r="AZ226" s="279"/>
      <c r="BA226" s="279"/>
      <c r="BB226" s="279"/>
      <c r="BC226" s="279"/>
      <c r="BD226" s="279"/>
      <c r="BE226" s="279"/>
      <c r="BF226" s="279"/>
      <c r="BG226" s="279"/>
      <c r="BH226" s="279"/>
      <c r="BI226" s="279"/>
      <c r="BJ226" s="279"/>
      <c r="BK226" s="279"/>
      <c r="BL226" s="279"/>
      <c r="BM226" s="279"/>
      <c r="BN226" s="279"/>
      <c r="BO226" s="279"/>
      <c r="BP226" s="45"/>
      <c r="BQ226" s="45"/>
    </row>
    <row r="227" spans="1:69" ht="1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3"/>
      <c r="N227" s="43"/>
      <c r="O227" s="43"/>
      <c r="P227" s="43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5"/>
      <c r="BQ227" s="45"/>
    </row>
    <row r="228" spans="1:69" ht="13.5">
      <c r="A228" s="42"/>
      <c r="B228" s="42"/>
      <c r="C228" s="42"/>
      <c r="D228" s="42"/>
      <c r="E228" s="42"/>
      <c r="F228" s="42"/>
      <c r="G228" s="42"/>
      <c r="H228" s="42"/>
      <c r="I228" s="42"/>
      <c r="J228" s="280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36"/>
      <c r="V228" s="165"/>
      <c r="W228" s="165"/>
      <c r="X228" s="165"/>
      <c r="Y228" s="36"/>
      <c r="Z228" s="165"/>
      <c r="AA228" s="165"/>
      <c r="AB228" s="165"/>
      <c r="AC228" s="165"/>
      <c r="AD228" s="165"/>
      <c r="AE228" s="165"/>
      <c r="AF228" s="165"/>
      <c r="AG228" s="165"/>
      <c r="AH228" s="47"/>
      <c r="AI228" s="13"/>
      <c r="AJ228" s="165"/>
      <c r="AK228" s="165"/>
      <c r="AL228" s="165"/>
      <c r="AM228" s="13"/>
      <c r="AN228" s="47"/>
      <c r="AO228" s="13"/>
      <c r="AP228" s="165"/>
      <c r="AQ228" s="165"/>
      <c r="AR228" s="165"/>
      <c r="AS228" s="13"/>
      <c r="AT228" s="13"/>
      <c r="AU228" s="36"/>
      <c r="AV228" s="165"/>
      <c r="AW228" s="165"/>
      <c r="AX228" s="165"/>
      <c r="AY228" s="165"/>
      <c r="AZ228" s="165"/>
      <c r="BA228" s="165"/>
      <c r="BB228" s="165"/>
      <c r="BC228" s="165"/>
      <c r="BD228" s="47"/>
      <c r="BE228" s="13"/>
      <c r="BF228" s="165"/>
      <c r="BG228" s="165"/>
      <c r="BH228" s="165"/>
      <c r="BI228" s="13"/>
      <c r="BJ228" s="47"/>
      <c r="BK228" s="13"/>
      <c r="BL228" s="165"/>
      <c r="BM228" s="165"/>
      <c r="BN228" s="165"/>
      <c r="BO228" s="13"/>
      <c r="BP228" s="47"/>
      <c r="BQ228" s="45"/>
    </row>
    <row r="229" spans="1:69" ht="13.5">
      <c r="A229" s="42"/>
      <c r="B229" s="42"/>
      <c r="C229" s="42"/>
      <c r="D229" s="42"/>
      <c r="E229" s="42"/>
      <c r="F229" s="42"/>
      <c r="G229" s="42"/>
      <c r="H229" s="42"/>
      <c r="I229" s="42"/>
      <c r="J229" s="280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48"/>
      <c r="BQ229" s="45"/>
    </row>
    <row r="230" spans="1:69" ht="13.5">
      <c r="A230" s="42"/>
      <c r="B230" s="42"/>
      <c r="C230" s="42"/>
      <c r="D230" s="42"/>
      <c r="E230" s="42"/>
      <c r="F230" s="42"/>
      <c r="G230" s="42"/>
      <c r="H230" s="42"/>
      <c r="I230" s="42"/>
      <c r="J230" s="280"/>
      <c r="K230" s="13"/>
      <c r="L230" s="13"/>
      <c r="M230" s="13"/>
      <c r="N230" s="13"/>
      <c r="O230" s="13"/>
      <c r="P230" s="36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48"/>
      <c r="BQ230" s="45"/>
    </row>
    <row r="231" spans="1:69" ht="13.5">
      <c r="A231" s="42"/>
      <c r="B231" s="42"/>
      <c r="C231" s="42"/>
      <c r="D231" s="42"/>
      <c r="E231" s="42"/>
      <c r="F231" s="42"/>
      <c r="G231" s="42"/>
      <c r="H231" s="42"/>
      <c r="I231" s="42"/>
      <c r="J231" s="36"/>
      <c r="K231" s="13"/>
      <c r="L231" s="13"/>
      <c r="M231" s="13"/>
      <c r="N231" s="13"/>
      <c r="O231" s="13"/>
      <c r="P231" s="36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48"/>
      <c r="BQ231" s="45"/>
    </row>
    <row r="232" spans="1:69" ht="13.5">
      <c r="A232" s="42"/>
      <c r="B232" s="42"/>
      <c r="C232" s="42"/>
      <c r="D232" s="42"/>
      <c r="E232" s="42"/>
      <c r="F232" s="42"/>
      <c r="G232" s="42"/>
      <c r="H232" s="42"/>
      <c r="I232" s="42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51"/>
      <c r="BQ232" s="45"/>
    </row>
    <row r="233" spans="1:69" ht="15">
      <c r="A233" s="52"/>
      <c r="B233" s="53"/>
      <c r="C233" s="53"/>
      <c r="D233" s="53"/>
      <c r="E233" s="53"/>
      <c r="F233" s="53"/>
      <c r="G233" s="53"/>
      <c r="H233" s="53"/>
      <c r="I233" s="53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1"/>
      <c r="BQ233" s="45"/>
    </row>
    <row r="234" spans="1:69" ht="36.75" customHeight="1">
      <c r="A234" s="293"/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57"/>
      <c r="O234" s="57"/>
      <c r="P234" s="275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75"/>
      <c r="AC234" s="275"/>
      <c r="AD234" s="275"/>
      <c r="AE234" s="275"/>
      <c r="AF234" s="275"/>
      <c r="AG234" s="275"/>
      <c r="AH234" s="275"/>
      <c r="AI234" s="275"/>
      <c r="AJ234" s="275"/>
      <c r="AK234" s="275"/>
      <c r="AL234" s="275"/>
      <c r="AM234" s="275"/>
      <c r="AN234" s="275"/>
      <c r="AO234" s="275"/>
      <c r="AP234" s="275"/>
      <c r="AQ234" s="275"/>
      <c r="AR234" s="275"/>
      <c r="AS234" s="275"/>
      <c r="AT234" s="275"/>
      <c r="AU234" s="275"/>
      <c r="AV234" s="275"/>
      <c r="AW234" s="275"/>
      <c r="AX234" s="275"/>
      <c r="AY234" s="275"/>
      <c r="AZ234" s="275"/>
      <c r="BA234" s="275"/>
      <c r="BB234" s="275"/>
      <c r="BC234" s="275"/>
      <c r="BD234" s="275"/>
      <c r="BE234" s="275"/>
      <c r="BF234" s="275"/>
      <c r="BG234" s="275"/>
      <c r="BH234" s="275"/>
      <c r="BI234" s="275"/>
      <c r="BJ234" s="275"/>
      <c r="BK234" s="275"/>
      <c r="BL234" s="275"/>
      <c r="BM234" s="275"/>
      <c r="BN234" s="275"/>
      <c r="BO234" s="275"/>
      <c r="BP234" s="45"/>
      <c r="BQ234" s="45"/>
    </row>
    <row r="235" spans="1:69" ht="15">
      <c r="A235" s="293"/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57"/>
      <c r="O235" s="57"/>
      <c r="P235" s="276"/>
      <c r="Q235" s="276"/>
      <c r="R235" s="292"/>
      <c r="S235" s="292"/>
      <c r="T235" s="276"/>
      <c r="U235" s="276"/>
      <c r="V235" s="276"/>
      <c r="W235" s="276"/>
      <c r="X235" s="276"/>
      <c r="Y235" s="276"/>
      <c r="Z235" s="291"/>
      <c r="AA235" s="291"/>
      <c r="AB235" s="291"/>
      <c r="AC235" s="291"/>
      <c r="AD235" s="291"/>
      <c r="AE235" s="291"/>
      <c r="AF235" s="291"/>
      <c r="AG235" s="291"/>
      <c r="AH235" s="60"/>
      <c r="AI235" s="276"/>
      <c r="AJ235" s="276"/>
      <c r="AK235" s="276"/>
      <c r="AL235" s="276"/>
      <c r="AM235" s="276"/>
      <c r="AN235" s="276"/>
      <c r="AO235" s="276"/>
      <c r="AP235" s="276"/>
      <c r="AQ235" s="290"/>
      <c r="AR235" s="290"/>
      <c r="AS235" s="290"/>
      <c r="AT235" s="290"/>
      <c r="AU235" s="290"/>
      <c r="AV235" s="290"/>
      <c r="AW235" s="290"/>
      <c r="AX235" s="290"/>
      <c r="AY235" s="290"/>
      <c r="AZ235" s="290"/>
      <c r="BA235" s="290"/>
      <c r="BB235" s="290"/>
      <c r="BC235" s="290"/>
      <c r="BD235" s="290"/>
      <c r="BE235" s="290"/>
      <c r="BF235" s="290"/>
      <c r="BG235" s="290"/>
      <c r="BH235" s="290"/>
      <c r="BI235" s="290"/>
      <c r="BJ235" s="290"/>
      <c r="BK235" s="290"/>
      <c r="BL235" s="290"/>
      <c r="BM235" s="290"/>
      <c r="BN235" s="290"/>
      <c r="BO235" s="290"/>
      <c r="BP235" s="45"/>
      <c r="BQ235" s="45"/>
    </row>
    <row r="236" spans="1:69" ht="15">
      <c r="A236" s="293"/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57"/>
      <c r="O236" s="57"/>
      <c r="P236" s="276"/>
      <c r="Q236" s="276"/>
      <c r="R236" s="292"/>
      <c r="S236" s="292"/>
      <c r="T236" s="276"/>
      <c r="U236" s="276"/>
      <c r="V236" s="276"/>
      <c r="W236" s="276"/>
      <c r="X236" s="276"/>
      <c r="Y236" s="276"/>
      <c r="Z236" s="276"/>
      <c r="AA236" s="276"/>
      <c r="AB236" s="291"/>
      <c r="AC236" s="291"/>
      <c r="AD236" s="291"/>
      <c r="AE236" s="291"/>
      <c r="AF236" s="291"/>
      <c r="AG236" s="291"/>
      <c r="AH236" s="60"/>
      <c r="AI236" s="276"/>
      <c r="AJ236" s="276"/>
      <c r="AK236" s="276"/>
      <c r="AL236" s="276"/>
      <c r="AM236" s="276"/>
      <c r="AN236" s="276"/>
      <c r="AO236" s="276"/>
      <c r="AP236" s="276"/>
      <c r="AQ236" s="290"/>
      <c r="AR236" s="290"/>
      <c r="AS236" s="290"/>
      <c r="AT236" s="290"/>
      <c r="AU236" s="290"/>
      <c r="AV236" s="290"/>
      <c r="AW236" s="290"/>
      <c r="AX236" s="290"/>
      <c r="AY236" s="290"/>
      <c r="AZ236" s="290"/>
      <c r="BA236" s="290"/>
      <c r="BB236" s="290"/>
      <c r="BC236" s="290"/>
      <c r="BD236" s="290"/>
      <c r="BE236" s="290"/>
      <c r="BF236" s="290"/>
      <c r="BG236" s="290"/>
      <c r="BH236" s="290"/>
      <c r="BI236" s="290"/>
      <c r="BJ236" s="290"/>
      <c r="BK236" s="290"/>
      <c r="BL236" s="290"/>
      <c r="BM236" s="290"/>
      <c r="BN236" s="290"/>
      <c r="BO236" s="290"/>
      <c r="BP236" s="45"/>
      <c r="BQ236" s="45"/>
    </row>
    <row r="237" spans="1:69" ht="15">
      <c r="A237" s="293"/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57"/>
      <c r="O237" s="57"/>
      <c r="P237" s="276"/>
      <c r="Q237" s="276"/>
      <c r="R237" s="292"/>
      <c r="S237" s="292"/>
      <c r="T237" s="276"/>
      <c r="U237" s="276"/>
      <c r="V237" s="276"/>
      <c r="W237" s="276"/>
      <c r="X237" s="276"/>
      <c r="Y237" s="276"/>
      <c r="Z237" s="276"/>
      <c r="AA237" s="276"/>
      <c r="AB237" s="276"/>
      <c r="AC237" s="276"/>
      <c r="AD237" s="276"/>
      <c r="AE237" s="276"/>
      <c r="AF237" s="276"/>
      <c r="AG237" s="276"/>
      <c r="AH237" s="59"/>
      <c r="AI237" s="276"/>
      <c r="AJ237" s="276"/>
      <c r="AK237" s="276"/>
      <c r="AL237" s="276"/>
      <c r="AM237" s="276"/>
      <c r="AN237" s="276"/>
      <c r="AO237" s="276"/>
      <c r="AP237" s="276"/>
      <c r="AQ237" s="289"/>
      <c r="AR237" s="289"/>
      <c r="AS237" s="289"/>
      <c r="AT237" s="289"/>
      <c r="AU237" s="289"/>
      <c r="AV237" s="289"/>
      <c r="AW237" s="289"/>
      <c r="AX237" s="289"/>
      <c r="AY237" s="289"/>
      <c r="AZ237" s="289"/>
      <c r="BA237" s="289"/>
      <c r="BB237" s="289"/>
      <c r="BC237" s="289"/>
      <c r="BD237" s="289"/>
      <c r="BE237" s="289"/>
      <c r="BF237" s="289"/>
      <c r="BG237" s="289"/>
      <c r="BH237" s="289"/>
      <c r="BI237" s="289"/>
      <c r="BJ237" s="289"/>
      <c r="BK237" s="289"/>
      <c r="BL237" s="289"/>
      <c r="BM237" s="289"/>
      <c r="BN237" s="289"/>
      <c r="BO237" s="289"/>
      <c r="BP237" s="45"/>
      <c r="BQ237" s="45"/>
    </row>
    <row r="238" spans="1:69" ht="15">
      <c r="A238" s="293"/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57"/>
      <c r="O238" s="57"/>
      <c r="P238" s="276"/>
      <c r="Q238" s="276"/>
      <c r="R238" s="292"/>
      <c r="S238" s="292"/>
      <c r="T238" s="276"/>
      <c r="U238" s="276"/>
      <c r="V238" s="276"/>
      <c r="W238" s="276"/>
      <c r="X238" s="276"/>
      <c r="Y238" s="276"/>
      <c r="Z238" s="276"/>
      <c r="AA238" s="276"/>
      <c r="AB238" s="276"/>
      <c r="AC238" s="276"/>
      <c r="AD238" s="276"/>
      <c r="AE238" s="276"/>
      <c r="AF238" s="276"/>
      <c r="AG238" s="276"/>
      <c r="AH238" s="59"/>
      <c r="AI238" s="276"/>
      <c r="AJ238" s="276"/>
      <c r="AK238" s="276"/>
      <c r="AL238" s="276"/>
      <c r="AM238" s="276"/>
      <c r="AN238" s="276"/>
      <c r="AO238" s="276"/>
      <c r="AP238" s="276"/>
      <c r="AQ238" s="289"/>
      <c r="AR238" s="289"/>
      <c r="AS238" s="289"/>
      <c r="AT238" s="289"/>
      <c r="AU238" s="289"/>
      <c r="AV238" s="289"/>
      <c r="AW238" s="289"/>
      <c r="AX238" s="289"/>
      <c r="AY238" s="289"/>
      <c r="AZ238" s="289"/>
      <c r="BA238" s="289"/>
      <c r="BB238" s="289"/>
      <c r="BC238" s="289"/>
      <c r="BD238" s="289"/>
      <c r="BE238" s="289"/>
      <c r="BF238" s="289"/>
      <c r="BG238" s="289"/>
      <c r="BH238" s="289"/>
      <c r="BI238" s="289"/>
      <c r="BJ238" s="289"/>
      <c r="BK238" s="289"/>
      <c r="BL238" s="289"/>
      <c r="BM238" s="289"/>
      <c r="BN238" s="289"/>
      <c r="BO238" s="289"/>
      <c r="BP238" s="45"/>
      <c r="BQ238" s="45"/>
    </row>
    <row r="239" spans="1:69" ht="15">
      <c r="A239" s="293"/>
      <c r="B239" s="274"/>
      <c r="C239" s="274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57"/>
      <c r="O239" s="57"/>
      <c r="P239" s="276"/>
      <c r="Q239" s="276"/>
      <c r="R239" s="292"/>
      <c r="S239" s="292"/>
      <c r="T239" s="276"/>
      <c r="U239" s="276"/>
      <c r="V239" s="276"/>
      <c r="W239" s="276"/>
      <c r="X239" s="276"/>
      <c r="Y239" s="276"/>
      <c r="Z239" s="276"/>
      <c r="AA239" s="276"/>
      <c r="AB239" s="276"/>
      <c r="AC239" s="276"/>
      <c r="AD239" s="276"/>
      <c r="AE239" s="276"/>
      <c r="AF239" s="276"/>
      <c r="AG239" s="276"/>
      <c r="AH239" s="59"/>
      <c r="AI239" s="276"/>
      <c r="AJ239" s="276"/>
      <c r="AK239" s="276"/>
      <c r="AL239" s="276"/>
      <c r="AM239" s="276"/>
      <c r="AN239" s="276"/>
      <c r="AO239" s="276"/>
      <c r="AP239" s="276"/>
      <c r="AQ239" s="289"/>
      <c r="AR239" s="289"/>
      <c r="AS239" s="289"/>
      <c r="AT239" s="289"/>
      <c r="AU239" s="289"/>
      <c r="AV239" s="289"/>
      <c r="AW239" s="289"/>
      <c r="AX239" s="289"/>
      <c r="AY239" s="289"/>
      <c r="AZ239" s="289"/>
      <c r="BA239" s="289"/>
      <c r="BB239" s="289"/>
      <c r="BC239" s="289"/>
      <c r="BD239" s="289"/>
      <c r="BE239" s="289"/>
      <c r="BF239" s="289"/>
      <c r="BG239" s="289"/>
      <c r="BH239" s="289"/>
      <c r="BI239" s="289"/>
      <c r="BJ239" s="289"/>
      <c r="BK239" s="289"/>
      <c r="BL239" s="289"/>
      <c r="BM239" s="289"/>
      <c r="BN239" s="289"/>
      <c r="BO239" s="289"/>
      <c r="BP239" s="45"/>
      <c r="BQ239" s="45"/>
    </row>
    <row r="240" spans="1:69" ht="15.75" customHeight="1">
      <c r="A240" s="293"/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57"/>
      <c r="O240" s="57"/>
      <c r="P240" s="276"/>
      <c r="Q240" s="276"/>
      <c r="R240" s="292"/>
      <c r="S240" s="292"/>
      <c r="T240" s="276"/>
      <c r="U240" s="276"/>
      <c r="V240" s="276"/>
      <c r="W240" s="276"/>
      <c r="X240" s="276"/>
      <c r="Y240" s="276"/>
      <c r="Z240" s="276"/>
      <c r="AA240" s="276"/>
      <c r="AB240" s="276"/>
      <c r="AC240" s="276"/>
      <c r="AD240" s="276"/>
      <c r="AE240" s="276"/>
      <c r="AF240" s="276"/>
      <c r="AG240" s="276"/>
      <c r="AH240" s="59"/>
      <c r="AI240" s="276"/>
      <c r="AJ240" s="276"/>
      <c r="AK240" s="276"/>
      <c r="AL240" s="276"/>
      <c r="AM240" s="276"/>
      <c r="AN240" s="276"/>
      <c r="AO240" s="276"/>
      <c r="AP240" s="276"/>
      <c r="AQ240" s="289"/>
      <c r="AR240" s="289"/>
      <c r="AS240" s="289"/>
      <c r="AT240" s="289"/>
      <c r="AU240" s="289"/>
      <c r="AV240" s="289"/>
      <c r="AW240" s="289"/>
      <c r="AX240" s="289"/>
      <c r="AY240" s="289"/>
      <c r="AZ240" s="289"/>
      <c r="BA240" s="289"/>
      <c r="BB240" s="289"/>
      <c r="BC240" s="289"/>
      <c r="BD240" s="289"/>
      <c r="BE240" s="289"/>
      <c r="BF240" s="289"/>
      <c r="BG240" s="289"/>
      <c r="BH240" s="289"/>
      <c r="BI240" s="289"/>
      <c r="BJ240" s="289"/>
      <c r="BK240" s="289"/>
      <c r="BL240" s="289"/>
      <c r="BM240" s="289"/>
      <c r="BN240" s="289"/>
      <c r="BO240" s="289"/>
      <c r="BP240" s="45"/>
      <c r="BQ240" s="45"/>
    </row>
    <row r="241" spans="1:69" ht="12.75">
      <c r="A241" s="78"/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79"/>
      <c r="O241" s="79"/>
      <c r="P241" s="288"/>
      <c r="Q241" s="288"/>
      <c r="R241" s="288"/>
      <c r="S241" s="288"/>
      <c r="T241" s="288"/>
      <c r="U241" s="288"/>
      <c r="V241" s="288"/>
      <c r="W241" s="288"/>
      <c r="X241" s="288"/>
      <c r="Y241" s="288"/>
      <c r="Z241" s="288"/>
      <c r="AA241" s="288"/>
      <c r="AB241" s="288"/>
      <c r="AC241" s="288"/>
      <c r="AD241" s="288"/>
      <c r="AE241" s="288"/>
      <c r="AF241" s="288"/>
      <c r="AG241" s="288"/>
      <c r="AH241" s="74"/>
      <c r="AI241" s="288"/>
      <c r="AJ241" s="288"/>
      <c r="AK241" s="288"/>
      <c r="AL241" s="288"/>
      <c r="AM241" s="288"/>
      <c r="AN241" s="288"/>
      <c r="AO241" s="288"/>
      <c r="AP241" s="288"/>
      <c r="AQ241" s="288"/>
      <c r="AR241" s="288"/>
      <c r="AS241" s="288"/>
      <c r="AT241" s="288"/>
      <c r="AU241" s="288"/>
      <c r="AV241" s="288"/>
      <c r="AW241" s="288"/>
      <c r="AX241" s="288"/>
      <c r="AY241" s="288"/>
      <c r="AZ241" s="288"/>
      <c r="BA241" s="288"/>
      <c r="BB241" s="288"/>
      <c r="BC241" s="288"/>
      <c r="BD241" s="288"/>
      <c r="BE241" s="288"/>
      <c r="BF241" s="288"/>
      <c r="BG241" s="288"/>
      <c r="BH241" s="288"/>
      <c r="BI241" s="288"/>
      <c r="BJ241" s="288"/>
      <c r="BK241" s="288"/>
      <c r="BL241" s="288"/>
      <c r="BM241" s="288"/>
      <c r="BN241" s="288"/>
      <c r="BO241" s="288"/>
      <c r="BP241" s="45"/>
      <c r="BQ241" s="45"/>
    </row>
    <row r="242" spans="1:69" ht="12.75">
      <c r="A242" s="78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79"/>
      <c r="O242" s="79"/>
      <c r="P242" s="288"/>
      <c r="Q242" s="288"/>
      <c r="R242" s="288"/>
      <c r="S242" s="288"/>
      <c r="T242" s="288"/>
      <c r="U242" s="288"/>
      <c r="V242" s="288"/>
      <c r="W242" s="288"/>
      <c r="X242" s="288"/>
      <c r="Y242" s="288"/>
      <c r="Z242" s="288"/>
      <c r="AA242" s="288"/>
      <c r="AB242" s="288"/>
      <c r="AC242" s="288"/>
      <c r="AD242" s="288"/>
      <c r="AE242" s="288"/>
      <c r="AF242" s="288"/>
      <c r="AG242" s="288"/>
      <c r="AH242" s="74"/>
      <c r="AI242" s="288"/>
      <c r="AJ242" s="288"/>
      <c r="AK242" s="288"/>
      <c r="AL242" s="288"/>
      <c r="AM242" s="288"/>
      <c r="AN242" s="288"/>
      <c r="AO242" s="288"/>
      <c r="AP242" s="288"/>
      <c r="AQ242" s="288"/>
      <c r="AR242" s="288"/>
      <c r="AS242" s="288"/>
      <c r="AT242" s="288"/>
      <c r="AU242" s="288"/>
      <c r="AV242" s="288"/>
      <c r="AW242" s="288"/>
      <c r="AX242" s="288"/>
      <c r="AY242" s="288"/>
      <c r="AZ242" s="288"/>
      <c r="BA242" s="288"/>
      <c r="BB242" s="288"/>
      <c r="BC242" s="288"/>
      <c r="BD242" s="288"/>
      <c r="BE242" s="288"/>
      <c r="BF242" s="288"/>
      <c r="BG242" s="288"/>
      <c r="BH242" s="288"/>
      <c r="BI242" s="288"/>
      <c r="BJ242" s="288"/>
      <c r="BK242" s="288"/>
      <c r="BL242" s="288"/>
      <c r="BM242" s="288"/>
      <c r="BN242" s="288"/>
      <c r="BO242" s="288"/>
      <c r="BP242" s="45"/>
      <c r="BQ242" s="45"/>
    </row>
    <row r="243" spans="1:69" ht="12.75">
      <c r="A243" s="78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79"/>
      <c r="O243" s="79"/>
      <c r="P243" s="288"/>
      <c r="Q243" s="288"/>
      <c r="R243" s="288"/>
      <c r="S243" s="288"/>
      <c r="T243" s="288"/>
      <c r="U243" s="288"/>
      <c r="V243" s="288"/>
      <c r="W243" s="288"/>
      <c r="X243" s="288"/>
      <c r="Y243" s="288"/>
      <c r="Z243" s="288"/>
      <c r="AA243" s="288"/>
      <c r="AB243" s="288"/>
      <c r="AC243" s="288"/>
      <c r="AD243" s="288"/>
      <c r="AE243" s="288"/>
      <c r="AF243" s="288"/>
      <c r="AG243" s="288"/>
      <c r="AH243" s="74"/>
      <c r="AI243" s="288"/>
      <c r="AJ243" s="288"/>
      <c r="AK243" s="288"/>
      <c r="AL243" s="288"/>
      <c r="AM243" s="288"/>
      <c r="AN243" s="288"/>
      <c r="AO243" s="288"/>
      <c r="AP243" s="288"/>
      <c r="AQ243" s="288"/>
      <c r="AR243" s="288"/>
      <c r="AS243" s="288"/>
      <c r="AT243" s="288"/>
      <c r="AU243" s="288"/>
      <c r="AV243" s="288"/>
      <c r="AW243" s="288"/>
      <c r="AX243" s="288"/>
      <c r="AY243" s="288"/>
      <c r="AZ243" s="288"/>
      <c r="BA243" s="288"/>
      <c r="BB243" s="288"/>
      <c r="BC243" s="288"/>
      <c r="BD243" s="288"/>
      <c r="BE243" s="288"/>
      <c r="BF243" s="288"/>
      <c r="BG243" s="288"/>
      <c r="BH243" s="288"/>
      <c r="BI243" s="288"/>
      <c r="BJ243" s="288"/>
      <c r="BK243" s="288"/>
      <c r="BL243" s="288"/>
      <c r="BM243" s="288"/>
      <c r="BN243" s="288"/>
      <c r="BO243" s="288"/>
      <c r="BP243" s="45"/>
      <c r="BQ243" s="45"/>
    </row>
    <row r="244" spans="1:69" ht="12.75">
      <c r="A244" s="78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79"/>
      <c r="O244" s="79"/>
      <c r="P244" s="288"/>
      <c r="Q244" s="288"/>
      <c r="R244" s="288"/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74"/>
      <c r="AI244" s="288"/>
      <c r="AJ244" s="288"/>
      <c r="AK244" s="288"/>
      <c r="AL244" s="288"/>
      <c r="AM244" s="288"/>
      <c r="AN244" s="288"/>
      <c r="AO244" s="288"/>
      <c r="AP244" s="288"/>
      <c r="AQ244" s="288"/>
      <c r="AR244" s="288"/>
      <c r="AS244" s="288"/>
      <c r="AT244" s="288"/>
      <c r="AU244" s="288"/>
      <c r="AV244" s="288"/>
      <c r="AW244" s="288"/>
      <c r="AX244" s="288"/>
      <c r="AY244" s="288"/>
      <c r="AZ244" s="288"/>
      <c r="BA244" s="288"/>
      <c r="BB244" s="288"/>
      <c r="BC244" s="288"/>
      <c r="BD244" s="288"/>
      <c r="BE244" s="288"/>
      <c r="BF244" s="288"/>
      <c r="BG244" s="288"/>
      <c r="BH244" s="288"/>
      <c r="BI244" s="288"/>
      <c r="BJ244" s="288"/>
      <c r="BK244" s="288"/>
      <c r="BL244" s="288"/>
      <c r="BM244" s="288"/>
      <c r="BN244" s="288"/>
      <c r="BO244" s="288"/>
      <c r="BP244" s="45"/>
      <c r="BQ244" s="45"/>
    </row>
    <row r="245" spans="1:69" ht="12.75">
      <c r="A245" s="78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79"/>
      <c r="O245" s="79"/>
      <c r="P245" s="288"/>
      <c r="Q245" s="288"/>
      <c r="R245" s="288"/>
      <c r="S245" s="288"/>
      <c r="T245" s="288"/>
      <c r="U245" s="288"/>
      <c r="V245" s="288"/>
      <c r="W245" s="288"/>
      <c r="X245" s="288"/>
      <c r="Y245" s="288"/>
      <c r="Z245" s="288"/>
      <c r="AA245" s="288"/>
      <c r="AB245" s="288"/>
      <c r="AC245" s="288"/>
      <c r="AD245" s="288"/>
      <c r="AE245" s="288"/>
      <c r="AF245" s="288"/>
      <c r="AG245" s="288"/>
      <c r="AH245" s="74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8"/>
      <c r="AZ245" s="288"/>
      <c r="BA245" s="288"/>
      <c r="BB245" s="288"/>
      <c r="BC245" s="288"/>
      <c r="BD245" s="288"/>
      <c r="BE245" s="288"/>
      <c r="BF245" s="288"/>
      <c r="BG245" s="288"/>
      <c r="BH245" s="288"/>
      <c r="BI245" s="288"/>
      <c r="BJ245" s="288"/>
      <c r="BK245" s="288"/>
      <c r="BL245" s="288"/>
      <c r="BM245" s="288"/>
      <c r="BN245" s="288"/>
      <c r="BO245" s="288"/>
      <c r="BP245" s="45"/>
      <c r="BQ245" s="45"/>
    </row>
    <row r="246" spans="1:69" ht="12.75">
      <c r="A246" s="78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79"/>
      <c r="O246" s="79"/>
      <c r="P246" s="288"/>
      <c r="Q246" s="288"/>
      <c r="R246" s="288"/>
      <c r="S246" s="288"/>
      <c r="T246" s="288"/>
      <c r="U246" s="288"/>
      <c r="V246" s="288"/>
      <c r="W246" s="288"/>
      <c r="X246" s="288"/>
      <c r="Y246" s="288"/>
      <c r="Z246" s="288"/>
      <c r="AA246" s="288"/>
      <c r="AB246" s="288"/>
      <c r="AC246" s="288"/>
      <c r="AD246" s="288"/>
      <c r="AE246" s="288"/>
      <c r="AF246" s="288"/>
      <c r="AG246" s="288"/>
      <c r="AH246" s="74"/>
      <c r="AI246" s="288"/>
      <c r="AJ246" s="288"/>
      <c r="AK246" s="288"/>
      <c r="AL246" s="288"/>
      <c r="AM246" s="288"/>
      <c r="AN246" s="288"/>
      <c r="AO246" s="288"/>
      <c r="AP246" s="288"/>
      <c r="AQ246" s="288"/>
      <c r="AR246" s="288"/>
      <c r="AS246" s="288"/>
      <c r="AT246" s="288"/>
      <c r="AU246" s="288"/>
      <c r="AV246" s="288"/>
      <c r="AW246" s="288"/>
      <c r="AX246" s="288"/>
      <c r="AY246" s="288"/>
      <c r="AZ246" s="288"/>
      <c r="BA246" s="288"/>
      <c r="BB246" s="288"/>
      <c r="BC246" s="288"/>
      <c r="BD246" s="288"/>
      <c r="BE246" s="288"/>
      <c r="BF246" s="288"/>
      <c r="BG246" s="288"/>
      <c r="BH246" s="288"/>
      <c r="BI246" s="288"/>
      <c r="BJ246" s="288"/>
      <c r="BK246" s="288"/>
      <c r="BL246" s="288"/>
      <c r="BM246" s="288"/>
      <c r="BN246" s="288"/>
      <c r="BO246" s="288"/>
      <c r="BP246" s="45"/>
      <c r="BQ246" s="45"/>
    </row>
    <row r="247" spans="1:69" ht="12.75">
      <c r="A247" s="78"/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79"/>
      <c r="O247" s="79"/>
      <c r="P247" s="288"/>
      <c r="Q247" s="288"/>
      <c r="R247" s="288"/>
      <c r="S247" s="288"/>
      <c r="T247" s="288"/>
      <c r="U247" s="288"/>
      <c r="V247" s="288"/>
      <c r="W247" s="288"/>
      <c r="X247" s="288"/>
      <c r="Y247" s="288"/>
      <c r="Z247" s="288"/>
      <c r="AA247" s="288"/>
      <c r="AB247" s="288"/>
      <c r="AC247" s="288"/>
      <c r="AD247" s="288"/>
      <c r="AE247" s="288"/>
      <c r="AF247" s="288"/>
      <c r="AG247" s="288"/>
      <c r="AH247" s="74"/>
      <c r="AI247" s="288"/>
      <c r="AJ247" s="288"/>
      <c r="AK247" s="288"/>
      <c r="AL247" s="288"/>
      <c r="AM247" s="288"/>
      <c r="AN247" s="288"/>
      <c r="AO247" s="288"/>
      <c r="AP247" s="288"/>
      <c r="AQ247" s="288"/>
      <c r="AR247" s="288"/>
      <c r="AS247" s="288"/>
      <c r="AT247" s="288"/>
      <c r="AU247" s="288"/>
      <c r="AV247" s="288"/>
      <c r="AW247" s="288"/>
      <c r="AX247" s="288"/>
      <c r="AY247" s="288"/>
      <c r="AZ247" s="288"/>
      <c r="BA247" s="288"/>
      <c r="BB247" s="288"/>
      <c r="BC247" s="288"/>
      <c r="BD247" s="288"/>
      <c r="BE247" s="288"/>
      <c r="BF247" s="288"/>
      <c r="BG247" s="288"/>
      <c r="BH247" s="288"/>
      <c r="BI247" s="288"/>
      <c r="BJ247" s="288"/>
      <c r="BK247" s="288"/>
      <c r="BL247" s="288"/>
      <c r="BM247" s="288"/>
      <c r="BN247" s="288"/>
      <c r="BO247" s="288"/>
      <c r="BP247" s="45"/>
      <c r="BQ247" s="45"/>
    </row>
    <row r="248" spans="1:69" ht="12.75">
      <c r="A248" s="78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79"/>
      <c r="O248" s="79"/>
      <c r="P248" s="288"/>
      <c r="Q248" s="288"/>
      <c r="R248" s="288"/>
      <c r="S248" s="288"/>
      <c r="T248" s="288"/>
      <c r="U248" s="288"/>
      <c r="V248" s="288"/>
      <c r="W248" s="288"/>
      <c r="X248" s="288"/>
      <c r="Y248" s="288"/>
      <c r="Z248" s="288"/>
      <c r="AA248" s="288"/>
      <c r="AB248" s="288"/>
      <c r="AC248" s="288"/>
      <c r="AD248" s="288"/>
      <c r="AE248" s="288"/>
      <c r="AF248" s="288"/>
      <c r="AG248" s="288"/>
      <c r="AH248" s="74"/>
      <c r="AI248" s="288"/>
      <c r="AJ248" s="288"/>
      <c r="AK248" s="288"/>
      <c r="AL248" s="288"/>
      <c r="AM248" s="288"/>
      <c r="AN248" s="288"/>
      <c r="AO248" s="288"/>
      <c r="AP248" s="288"/>
      <c r="AQ248" s="288"/>
      <c r="AR248" s="288"/>
      <c r="AS248" s="288"/>
      <c r="AT248" s="288"/>
      <c r="AU248" s="288"/>
      <c r="AV248" s="288"/>
      <c r="AW248" s="288"/>
      <c r="AX248" s="288"/>
      <c r="AY248" s="288"/>
      <c r="AZ248" s="288"/>
      <c r="BA248" s="288"/>
      <c r="BB248" s="288"/>
      <c r="BC248" s="288"/>
      <c r="BD248" s="288"/>
      <c r="BE248" s="288"/>
      <c r="BF248" s="288"/>
      <c r="BG248" s="288"/>
      <c r="BH248" s="288"/>
      <c r="BI248" s="288"/>
      <c r="BJ248" s="288"/>
      <c r="BK248" s="288"/>
      <c r="BL248" s="288"/>
      <c r="BM248" s="288"/>
      <c r="BN248" s="288"/>
      <c r="BO248" s="288"/>
      <c r="BP248" s="45"/>
      <c r="BQ248" s="45"/>
    </row>
    <row r="249" spans="1:69" ht="12.75">
      <c r="A249" s="78"/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79"/>
      <c r="O249" s="79"/>
      <c r="P249" s="288"/>
      <c r="Q249" s="288"/>
      <c r="R249" s="288"/>
      <c r="S249" s="288"/>
      <c r="T249" s="288"/>
      <c r="U249" s="288"/>
      <c r="V249" s="288"/>
      <c r="W249" s="288"/>
      <c r="X249" s="288"/>
      <c r="Y249" s="288"/>
      <c r="Z249" s="288"/>
      <c r="AA249" s="288"/>
      <c r="AB249" s="288"/>
      <c r="AC249" s="288"/>
      <c r="AD249" s="288"/>
      <c r="AE249" s="288"/>
      <c r="AF249" s="288"/>
      <c r="AG249" s="288"/>
      <c r="AH249" s="74"/>
      <c r="AI249" s="288"/>
      <c r="AJ249" s="288"/>
      <c r="AK249" s="288"/>
      <c r="AL249" s="288"/>
      <c r="AM249" s="288"/>
      <c r="AN249" s="288"/>
      <c r="AO249" s="288"/>
      <c r="AP249" s="288"/>
      <c r="AQ249" s="288"/>
      <c r="AR249" s="288"/>
      <c r="AS249" s="288"/>
      <c r="AT249" s="288"/>
      <c r="AU249" s="288"/>
      <c r="AV249" s="288"/>
      <c r="AW249" s="288"/>
      <c r="AX249" s="288"/>
      <c r="AY249" s="288"/>
      <c r="AZ249" s="288"/>
      <c r="BA249" s="288"/>
      <c r="BB249" s="288"/>
      <c r="BC249" s="288"/>
      <c r="BD249" s="288"/>
      <c r="BE249" s="288"/>
      <c r="BF249" s="288"/>
      <c r="BG249" s="288"/>
      <c r="BH249" s="288"/>
      <c r="BI249" s="288"/>
      <c r="BJ249" s="288"/>
      <c r="BK249" s="288"/>
      <c r="BL249" s="288"/>
      <c r="BM249" s="288"/>
      <c r="BN249" s="288"/>
      <c r="BO249" s="288"/>
      <c r="BP249" s="45"/>
      <c r="BQ249" s="45"/>
    </row>
    <row r="250" spans="1:69" ht="12.75">
      <c r="A250" s="78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79"/>
      <c r="O250" s="79"/>
      <c r="P250" s="288"/>
      <c r="Q250" s="288"/>
      <c r="R250" s="288"/>
      <c r="S250" s="288"/>
      <c r="T250" s="288"/>
      <c r="U250" s="288"/>
      <c r="V250" s="288"/>
      <c r="W250" s="288"/>
      <c r="X250" s="288"/>
      <c r="Y250" s="288"/>
      <c r="Z250" s="288"/>
      <c r="AA250" s="288"/>
      <c r="AB250" s="288"/>
      <c r="AC250" s="288"/>
      <c r="AD250" s="288"/>
      <c r="AE250" s="288"/>
      <c r="AF250" s="288"/>
      <c r="AG250" s="288"/>
      <c r="AH250" s="74"/>
      <c r="AI250" s="288"/>
      <c r="AJ250" s="288"/>
      <c r="AK250" s="288"/>
      <c r="AL250" s="288"/>
      <c r="AM250" s="288"/>
      <c r="AN250" s="288"/>
      <c r="AO250" s="288"/>
      <c r="AP250" s="288"/>
      <c r="AQ250" s="288"/>
      <c r="AR250" s="288"/>
      <c r="AS250" s="288"/>
      <c r="AT250" s="288"/>
      <c r="AU250" s="288"/>
      <c r="AV250" s="288"/>
      <c r="AW250" s="288"/>
      <c r="AX250" s="288"/>
      <c r="AY250" s="288"/>
      <c r="AZ250" s="288"/>
      <c r="BA250" s="288"/>
      <c r="BB250" s="288"/>
      <c r="BC250" s="288"/>
      <c r="BD250" s="288"/>
      <c r="BE250" s="288"/>
      <c r="BF250" s="288"/>
      <c r="BG250" s="288"/>
      <c r="BH250" s="288"/>
      <c r="BI250" s="288"/>
      <c r="BJ250" s="288"/>
      <c r="BK250" s="288"/>
      <c r="BL250" s="288"/>
      <c r="BM250" s="288"/>
      <c r="BN250" s="288"/>
      <c r="BO250" s="288"/>
      <c r="BP250" s="45"/>
      <c r="BQ250" s="45"/>
    </row>
    <row r="251" spans="1:69" ht="12.75">
      <c r="A251" s="78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79"/>
      <c r="O251" s="79"/>
      <c r="P251" s="288"/>
      <c r="Q251" s="288"/>
      <c r="R251" s="288"/>
      <c r="S251" s="288"/>
      <c r="T251" s="288"/>
      <c r="U251" s="288"/>
      <c r="V251" s="288"/>
      <c r="W251" s="288"/>
      <c r="X251" s="288"/>
      <c r="Y251" s="288"/>
      <c r="Z251" s="288"/>
      <c r="AA251" s="288"/>
      <c r="AB251" s="288"/>
      <c r="AC251" s="288"/>
      <c r="AD251" s="288"/>
      <c r="AE251" s="288"/>
      <c r="AF251" s="288"/>
      <c r="AG251" s="288"/>
      <c r="AH251" s="74"/>
      <c r="AI251" s="288"/>
      <c r="AJ251" s="288"/>
      <c r="AK251" s="288"/>
      <c r="AL251" s="288"/>
      <c r="AM251" s="288"/>
      <c r="AN251" s="288"/>
      <c r="AO251" s="288"/>
      <c r="AP251" s="288"/>
      <c r="AQ251" s="288"/>
      <c r="AR251" s="288"/>
      <c r="AS251" s="288"/>
      <c r="AT251" s="288"/>
      <c r="AU251" s="288"/>
      <c r="AV251" s="288"/>
      <c r="AW251" s="288"/>
      <c r="AX251" s="288"/>
      <c r="AY251" s="288"/>
      <c r="AZ251" s="288"/>
      <c r="BA251" s="288"/>
      <c r="BB251" s="288"/>
      <c r="BC251" s="288"/>
      <c r="BD251" s="288"/>
      <c r="BE251" s="288"/>
      <c r="BF251" s="288"/>
      <c r="BG251" s="288"/>
      <c r="BH251" s="288"/>
      <c r="BI251" s="288"/>
      <c r="BJ251" s="288"/>
      <c r="BK251" s="288"/>
      <c r="BL251" s="288"/>
      <c r="BM251" s="288"/>
      <c r="BN251" s="288"/>
      <c r="BO251" s="288"/>
      <c r="BP251" s="45"/>
      <c r="BQ251" s="45"/>
    </row>
    <row r="252" spans="1:69" ht="12.75">
      <c r="A252" s="78"/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79"/>
      <c r="O252" s="79"/>
      <c r="P252" s="288"/>
      <c r="Q252" s="288"/>
      <c r="R252" s="288"/>
      <c r="S252" s="288"/>
      <c r="T252" s="288"/>
      <c r="U252" s="288"/>
      <c r="V252" s="288"/>
      <c r="W252" s="288"/>
      <c r="X252" s="288"/>
      <c r="Y252" s="288"/>
      <c r="Z252" s="288"/>
      <c r="AA252" s="288"/>
      <c r="AB252" s="288"/>
      <c r="AC252" s="288"/>
      <c r="AD252" s="288"/>
      <c r="AE252" s="288"/>
      <c r="AF252" s="288"/>
      <c r="AG252" s="288"/>
      <c r="AH252" s="74"/>
      <c r="AI252" s="288"/>
      <c r="AJ252" s="288"/>
      <c r="AK252" s="288"/>
      <c r="AL252" s="288"/>
      <c r="AM252" s="288"/>
      <c r="AN252" s="288"/>
      <c r="AO252" s="288"/>
      <c r="AP252" s="288"/>
      <c r="AQ252" s="288"/>
      <c r="AR252" s="288"/>
      <c r="AS252" s="288"/>
      <c r="AT252" s="288"/>
      <c r="AU252" s="288"/>
      <c r="AV252" s="288"/>
      <c r="AW252" s="288"/>
      <c r="AX252" s="288"/>
      <c r="AY252" s="288"/>
      <c r="AZ252" s="288"/>
      <c r="BA252" s="288"/>
      <c r="BB252" s="288"/>
      <c r="BC252" s="288"/>
      <c r="BD252" s="288"/>
      <c r="BE252" s="288"/>
      <c r="BF252" s="288"/>
      <c r="BG252" s="288"/>
      <c r="BH252" s="288"/>
      <c r="BI252" s="288"/>
      <c r="BJ252" s="288"/>
      <c r="BK252" s="288"/>
      <c r="BL252" s="288"/>
      <c r="BM252" s="288"/>
      <c r="BN252" s="288"/>
      <c r="BO252" s="288"/>
      <c r="BP252" s="45"/>
      <c r="BQ252" s="45"/>
    </row>
    <row r="253" spans="1:69" ht="12.75">
      <c r="A253" s="78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79"/>
      <c r="O253" s="79"/>
      <c r="P253" s="288"/>
      <c r="Q253" s="288"/>
      <c r="R253" s="288"/>
      <c r="S253" s="288"/>
      <c r="T253" s="288"/>
      <c r="U253" s="288"/>
      <c r="V253" s="288"/>
      <c r="W253" s="288"/>
      <c r="X253" s="288"/>
      <c r="Y253" s="288"/>
      <c r="Z253" s="288"/>
      <c r="AA253" s="288"/>
      <c r="AB253" s="288"/>
      <c r="AC253" s="288"/>
      <c r="AD253" s="288"/>
      <c r="AE253" s="288"/>
      <c r="AF253" s="288"/>
      <c r="AG253" s="288"/>
      <c r="AH253" s="74"/>
      <c r="AI253" s="288"/>
      <c r="AJ253" s="288"/>
      <c r="AK253" s="288"/>
      <c r="AL253" s="288"/>
      <c r="AM253" s="288"/>
      <c r="AN253" s="288"/>
      <c r="AO253" s="288"/>
      <c r="AP253" s="288"/>
      <c r="AQ253" s="288"/>
      <c r="AR253" s="288"/>
      <c r="AS253" s="288"/>
      <c r="AT253" s="288"/>
      <c r="AU253" s="288"/>
      <c r="AV253" s="288"/>
      <c r="AW253" s="288"/>
      <c r="AX253" s="288"/>
      <c r="AY253" s="288"/>
      <c r="AZ253" s="288"/>
      <c r="BA253" s="288"/>
      <c r="BB253" s="288"/>
      <c r="BC253" s="288"/>
      <c r="BD253" s="288"/>
      <c r="BE253" s="288"/>
      <c r="BF253" s="288"/>
      <c r="BG253" s="288"/>
      <c r="BH253" s="288"/>
      <c r="BI253" s="288"/>
      <c r="BJ253" s="288"/>
      <c r="BK253" s="288"/>
      <c r="BL253" s="288"/>
      <c r="BM253" s="288"/>
      <c r="BN253" s="288"/>
      <c r="BO253" s="288"/>
      <c r="BP253" s="45"/>
      <c r="BQ253" s="45"/>
    </row>
    <row r="254" spans="1:69" ht="12.75">
      <c r="A254" s="78"/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79"/>
      <c r="O254" s="79"/>
      <c r="P254" s="288"/>
      <c r="Q254" s="288"/>
      <c r="R254" s="288"/>
      <c r="S254" s="288"/>
      <c r="T254" s="288"/>
      <c r="U254" s="288"/>
      <c r="V254" s="288"/>
      <c r="W254" s="288"/>
      <c r="X254" s="288"/>
      <c r="Y254" s="288"/>
      <c r="Z254" s="288"/>
      <c r="AA254" s="288"/>
      <c r="AB254" s="288"/>
      <c r="AC254" s="288"/>
      <c r="AD254" s="288"/>
      <c r="AE254" s="288"/>
      <c r="AF254" s="288"/>
      <c r="AG254" s="288"/>
      <c r="AH254" s="74"/>
      <c r="AI254" s="288"/>
      <c r="AJ254" s="288"/>
      <c r="AK254" s="288"/>
      <c r="AL254" s="288"/>
      <c r="AM254" s="288"/>
      <c r="AN254" s="288"/>
      <c r="AO254" s="288"/>
      <c r="AP254" s="288"/>
      <c r="AQ254" s="288"/>
      <c r="AR254" s="288"/>
      <c r="AS254" s="288"/>
      <c r="AT254" s="288"/>
      <c r="AU254" s="288"/>
      <c r="AV254" s="288"/>
      <c r="AW254" s="288"/>
      <c r="AX254" s="288"/>
      <c r="AY254" s="288"/>
      <c r="AZ254" s="288"/>
      <c r="BA254" s="288"/>
      <c r="BB254" s="288"/>
      <c r="BC254" s="288"/>
      <c r="BD254" s="288"/>
      <c r="BE254" s="288"/>
      <c r="BF254" s="288"/>
      <c r="BG254" s="288"/>
      <c r="BH254" s="288"/>
      <c r="BI254" s="288"/>
      <c r="BJ254" s="288"/>
      <c r="BK254" s="288"/>
      <c r="BL254" s="288"/>
      <c r="BM254" s="288"/>
      <c r="BN254" s="288"/>
      <c r="BO254" s="288"/>
      <c r="BP254" s="45"/>
      <c r="BQ254" s="45"/>
    </row>
    <row r="255" spans="1:69" ht="12.75">
      <c r="A255" s="78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79"/>
      <c r="O255" s="79"/>
      <c r="P255" s="288"/>
      <c r="Q255" s="288"/>
      <c r="R255" s="288"/>
      <c r="S255" s="288"/>
      <c r="T255" s="288"/>
      <c r="U255" s="288"/>
      <c r="V255" s="288"/>
      <c r="W255" s="288"/>
      <c r="X255" s="288"/>
      <c r="Y255" s="288"/>
      <c r="Z255" s="288"/>
      <c r="AA255" s="288"/>
      <c r="AB255" s="288"/>
      <c r="AC255" s="288"/>
      <c r="AD255" s="288"/>
      <c r="AE255" s="288"/>
      <c r="AF255" s="288"/>
      <c r="AG255" s="288"/>
      <c r="AH255" s="74"/>
      <c r="AI255" s="288"/>
      <c r="AJ255" s="288"/>
      <c r="AK255" s="288"/>
      <c r="AL255" s="288"/>
      <c r="AM255" s="288"/>
      <c r="AN255" s="288"/>
      <c r="AO255" s="288"/>
      <c r="AP255" s="288"/>
      <c r="AQ255" s="288"/>
      <c r="AR255" s="288"/>
      <c r="AS255" s="288"/>
      <c r="AT255" s="288"/>
      <c r="AU255" s="288"/>
      <c r="AV255" s="288"/>
      <c r="AW255" s="288"/>
      <c r="AX255" s="288"/>
      <c r="AY255" s="288"/>
      <c r="AZ255" s="288"/>
      <c r="BA255" s="288"/>
      <c r="BB255" s="288"/>
      <c r="BC255" s="288"/>
      <c r="BD255" s="288"/>
      <c r="BE255" s="288"/>
      <c r="BF255" s="288"/>
      <c r="BG255" s="288"/>
      <c r="BH255" s="288"/>
      <c r="BI255" s="288"/>
      <c r="BJ255" s="288"/>
      <c r="BK255" s="288"/>
      <c r="BL255" s="288"/>
      <c r="BM255" s="288"/>
      <c r="BN255" s="288"/>
      <c r="BO255" s="288"/>
      <c r="BP255" s="45"/>
      <c r="BQ255" s="45"/>
    </row>
    <row r="256" spans="1:69" ht="15">
      <c r="A256" s="78"/>
      <c r="B256" s="253"/>
      <c r="C256" s="253"/>
      <c r="D256" s="253"/>
      <c r="E256" s="253"/>
      <c r="F256" s="253"/>
      <c r="G256" s="253"/>
      <c r="H256" s="253"/>
      <c r="I256" s="253"/>
      <c r="J256" s="253"/>
      <c r="K256" s="253"/>
      <c r="L256" s="253"/>
      <c r="M256" s="253"/>
      <c r="N256" s="62"/>
      <c r="O256" s="62"/>
      <c r="P256" s="288"/>
      <c r="Q256" s="288"/>
      <c r="R256" s="288"/>
      <c r="S256" s="288"/>
      <c r="T256" s="288"/>
      <c r="U256" s="288"/>
      <c r="V256" s="288"/>
      <c r="W256" s="288"/>
      <c r="X256" s="288"/>
      <c r="Y256" s="288"/>
      <c r="Z256" s="288"/>
      <c r="AA256" s="288"/>
      <c r="AB256" s="288"/>
      <c r="AC256" s="288"/>
      <c r="AD256" s="288"/>
      <c r="AE256" s="288"/>
      <c r="AF256" s="288"/>
      <c r="AG256" s="288"/>
      <c r="AH256" s="74"/>
      <c r="AI256" s="288"/>
      <c r="AJ256" s="288"/>
      <c r="AK256" s="288"/>
      <c r="AL256" s="288"/>
      <c r="AM256" s="288"/>
      <c r="AN256" s="288"/>
      <c r="AO256" s="288"/>
      <c r="AP256" s="288"/>
      <c r="AQ256" s="288"/>
      <c r="AR256" s="288"/>
      <c r="AS256" s="288"/>
      <c r="AT256" s="288"/>
      <c r="AU256" s="288"/>
      <c r="AV256" s="288"/>
      <c r="AW256" s="288"/>
      <c r="AX256" s="288"/>
      <c r="AY256" s="288"/>
      <c r="AZ256" s="288"/>
      <c r="BA256" s="288"/>
      <c r="BB256" s="288"/>
      <c r="BC256" s="288"/>
      <c r="BD256" s="288"/>
      <c r="BE256" s="288"/>
      <c r="BF256" s="288"/>
      <c r="BG256" s="288"/>
      <c r="BH256" s="288"/>
      <c r="BI256" s="288"/>
      <c r="BJ256" s="288"/>
      <c r="BK256" s="288"/>
      <c r="BL256" s="288"/>
      <c r="BM256" s="288"/>
      <c r="BN256" s="288"/>
      <c r="BO256" s="288"/>
      <c r="BP256" s="45"/>
      <c r="BQ256" s="45"/>
    </row>
    <row r="257" spans="1:69" ht="12.75">
      <c r="A257" s="78"/>
      <c r="B257" s="287"/>
      <c r="C257" s="287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81"/>
      <c r="O257" s="81"/>
      <c r="P257" s="286"/>
      <c r="Q257" s="286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82"/>
      <c r="AI257" s="286"/>
      <c r="AJ257" s="286"/>
      <c r="AK257" s="286"/>
      <c r="AL257" s="286"/>
      <c r="AM257" s="286"/>
      <c r="AN257" s="286"/>
      <c r="AO257" s="286"/>
      <c r="AP257" s="286"/>
      <c r="AQ257" s="286"/>
      <c r="AR257" s="286"/>
      <c r="AS257" s="286"/>
      <c r="AT257" s="286"/>
      <c r="AU257" s="286"/>
      <c r="AV257" s="286"/>
      <c r="AW257" s="286"/>
      <c r="AX257" s="286"/>
      <c r="AY257" s="286"/>
      <c r="AZ257" s="286"/>
      <c r="BA257" s="286"/>
      <c r="BB257" s="286"/>
      <c r="BC257" s="286"/>
      <c r="BD257" s="286"/>
      <c r="BE257" s="286"/>
      <c r="BF257" s="286"/>
      <c r="BG257" s="286"/>
      <c r="BH257" s="286"/>
      <c r="BI257" s="286"/>
      <c r="BJ257" s="286"/>
      <c r="BK257" s="286"/>
      <c r="BL257" s="286"/>
      <c r="BM257" s="286"/>
      <c r="BN257" s="286"/>
      <c r="BO257" s="286"/>
      <c r="BP257" s="45"/>
      <c r="BQ257" s="45"/>
    </row>
    <row r="258" spans="1:69" ht="13.5">
      <c r="A258" s="38"/>
      <c r="B258" s="39"/>
      <c r="C258" s="39"/>
      <c r="D258" s="39"/>
      <c r="E258" s="39"/>
      <c r="F258" s="39"/>
      <c r="G258" s="39"/>
      <c r="H258" s="39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</row>
    <row r="259" spans="1:69" ht="13.5">
      <c r="A259" s="38"/>
      <c r="B259" s="39"/>
      <c r="C259" s="39"/>
      <c r="D259" s="39"/>
      <c r="E259" s="39"/>
      <c r="F259" s="39"/>
      <c r="G259" s="39"/>
      <c r="H259" s="39"/>
      <c r="I259" s="40"/>
      <c r="J259" s="285"/>
      <c r="K259" s="285"/>
      <c r="L259" s="285"/>
      <c r="M259" s="285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  <c r="AA259" s="285"/>
      <c r="AB259" s="285"/>
      <c r="AC259" s="285"/>
      <c r="AD259" s="285"/>
      <c r="AE259" s="285"/>
      <c r="AF259" s="285"/>
      <c r="AG259" s="285"/>
      <c r="AH259" s="285"/>
      <c r="AI259" s="285"/>
      <c r="AJ259" s="285"/>
      <c r="AK259" s="285"/>
      <c r="AL259" s="285"/>
      <c r="AM259" s="285"/>
      <c r="AN259" s="285"/>
      <c r="AO259" s="285"/>
      <c r="AP259" s="285"/>
      <c r="AQ259" s="285"/>
      <c r="AR259" s="285"/>
      <c r="AS259" s="285"/>
      <c r="AT259" s="285"/>
      <c r="AU259" s="285"/>
      <c r="AV259" s="285"/>
      <c r="AW259" s="285"/>
      <c r="AX259" s="285"/>
      <c r="AY259" s="285"/>
      <c r="AZ259" s="285"/>
      <c r="BA259" s="285"/>
      <c r="BB259" s="285"/>
      <c r="BC259" s="285"/>
      <c r="BD259" s="285"/>
      <c r="BE259" s="285"/>
      <c r="BF259" s="285"/>
      <c r="BG259" s="285"/>
      <c r="BH259" s="285"/>
      <c r="BI259" s="285"/>
      <c r="BJ259" s="285"/>
      <c r="BK259" s="285"/>
      <c r="BL259" s="285"/>
      <c r="BM259" s="285"/>
      <c r="BN259" s="285"/>
      <c r="BO259" s="285"/>
      <c r="BP259" s="45"/>
      <c r="BQ259" s="45"/>
    </row>
    <row r="260" spans="1:69" ht="12.75">
      <c r="A260" s="44"/>
      <c r="B260" s="44"/>
      <c r="C260" s="44"/>
      <c r="D260" s="44"/>
      <c r="E260" s="44"/>
      <c r="F260" s="44"/>
      <c r="G260" s="44"/>
      <c r="H260" s="44"/>
      <c r="I260" s="40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49"/>
      <c r="U260" s="249"/>
      <c r="V260" s="249"/>
      <c r="W260" s="249"/>
      <c r="X260" s="249"/>
      <c r="Y260" s="249"/>
      <c r="Z260" s="249"/>
      <c r="AA260" s="249"/>
      <c r="AB260" s="249"/>
      <c r="AC260" s="249"/>
      <c r="AD260" s="249"/>
      <c r="AE260" s="249"/>
      <c r="AF260" s="285"/>
      <c r="AG260" s="285"/>
      <c r="AH260" s="285"/>
      <c r="AI260" s="285"/>
      <c r="AJ260" s="285"/>
      <c r="AK260" s="285"/>
      <c r="AL260" s="285"/>
      <c r="AM260" s="285"/>
      <c r="AN260" s="285"/>
      <c r="AO260" s="285"/>
      <c r="AP260" s="285"/>
      <c r="AQ260" s="285"/>
      <c r="AR260" s="285"/>
      <c r="AS260" s="285"/>
      <c r="AT260" s="285"/>
      <c r="AU260" s="285"/>
      <c r="AV260" s="285"/>
      <c r="AW260" s="285"/>
      <c r="AX260" s="285"/>
      <c r="AY260" s="285"/>
      <c r="AZ260" s="285"/>
      <c r="BA260" s="285"/>
      <c r="BB260" s="285"/>
      <c r="BC260" s="285"/>
      <c r="BD260" s="285"/>
      <c r="BE260" s="285"/>
      <c r="BF260" s="285"/>
      <c r="BG260" s="285"/>
      <c r="BH260" s="285"/>
      <c r="BI260" s="285"/>
      <c r="BJ260" s="285"/>
      <c r="BK260" s="285"/>
      <c r="BL260" s="285"/>
      <c r="BM260" s="285"/>
      <c r="BN260" s="285"/>
      <c r="BO260" s="285"/>
      <c r="BP260" s="45"/>
      <c r="BQ260" s="45"/>
    </row>
    <row r="261" spans="1:69" ht="12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45"/>
      <c r="BQ261" s="45"/>
    </row>
    <row r="262" spans="1:69" ht="17.25">
      <c r="A262" s="64"/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284"/>
      <c r="AG262" s="284"/>
      <c r="AH262" s="284"/>
      <c r="AI262" s="284"/>
      <c r="AJ262" s="284"/>
      <c r="AK262" s="284"/>
      <c r="AL262" s="284"/>
      <c r="AM262" s="284"/>
      <c r="AN262" s="284"/>
      <c r="AO262" s="284"/>
      <c r="AP262" s="284"/>
      <c r="AQ262" s="284"/>
      <c r="AR262" s="284"/>
      <c r="AS262" s="284"/>
      <c r="AT262" s="284"/>
      <c r="AU262" s="284"/>
      <c r="AV262" s="284"/>
      <c r="AW262" s="284"/>
      <c r="AX262" s="284"/>
      <c r="AY262" s="284"/>
      <c r="AZ262" s="284"/>
      <c r="BA262" s="284"/>
      <c r="BB262" s="284"/>
      <c r="BC262" s="284"/>
      <c r="BD262" s="284"/>
      <c r="BE262" s="284"/>
      <c r="BF262" s="284"/>
      <c r="BG262" s="284"/>
      <c r="BH262" s="284"/>
      <c r="BI262" s="284"/>
      <c r="BJ262" s="284"/>
      <c r="BK262" s="284"/>
      <c r="BL262" s="284"/>
      <c r="BM262" s="284"/>
      <c r="BN262" s="284"/>
      <c r="BO262" s="284"/>
      <c r="BP262" s="45"/>
      <c r="BQ262" s="45"/>
    </row>
    <row r="263" spans="1:69" ht="15">
      <c r="A263" s="44"/>
      <c r="B263" s="44"/>
      <c r="C263" s="44"/>
      <c r="D263" s="44"/>
      <c r="E263" s="44"/>
      <c r="F263" s="281"/>
      <c r="G263" s="281"/>
      <c r="H263" s="281"/>
      <c r="I263" s="281"/>
      <c r="J263" s="281"/>
      <c r="K263" s="281"/>
      <c r="L263" s="281"/>
      <c r="M263" s="281"/>
      <c r="N263" s="281"/>
      <c r="O263" s="281"/>
      <c r="P263" s="281"/>
      <c r="Q263" s="281"/>
      <c r="R263" s="281"/>
      <c r="S263" s="281"/>
      <c r="T263" s="44"/>
      <c r="U263" s="44"/>
      <c r="V263" s="282"/>
      <c r="W263" s="282"/>
      <c r="X263" s="282"/>
      <c r="Y263" s="282"/>
      <c r="Z263" s="282"/>
      <c r="AA263" s="282"/>
      <c r="AB263" s="282"/>
      <c r="AC263" s="282"/>
      <c r="AD263" s="282"/>
      <c r="AE263" s="282"/>
      <c r="AF263" s="282"/>
      <c r="AG263" s="282"/>
      <c r="AH263" s="282"/>
      <c r="AI263" s="282"/>
      <c r="AJ263" s="282"/>
      <c r="AK263" s="282"/>
      <c r="AL263" s="282"/>
      <c r="AM263" s="282"/>
      <c r="AN263" s="282"/>
      <c r="AO263" s="282"/>
      <c r="AP263" s="282"/>
      <c r="AQ263" s="282"/>
      <c r="AR263" s="282"/>
      <c r="AS263" s="282"/>
      <c r="AT263" s="282"/>
      <c r="AU263" s="282"/>
      <c r="AV263" s="282"/>
      <c r="AW263" s="282"/>
      <c r="AX263" s="282"/>
      <c r="AY263" s="282"/>
      <c r="AZ263" s="282"/>
      <c r="BA263" s="282"/>
      <c r="BB263" s="282"/>
      <c r="BC263" s="282"/>
      <c r="BD263" s="282"/>
      <c r="BE263" s="282"/>
      <c r="BF263" s="282"/>
      <c r="BG263" s="282"/>
      <c r="BH263" s="282"/>
      <c r="BI263" s="282"/>
      <c r="BJ263" s="282"/>
      <c r="BK263" s="282"/>
      <c r="BL263" s="282"/>
      <c r="BM263" s="282"/>
      <c r="BN263" s="282"/>
      <c r="BO263" s="282"/>
      <c r="BP263" s="45"/>
      <c r="BQ263" s="45"/>
    </row>
    <row r="264" spans="1:69" ht="17.25">
      <c r="A264" s="44"/>
      <c r="B264" s="44"/>
      <c r="C264" s="44"/>
      <c r="D264" s="44"/>
      <c r="E264" s="44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53"/>
      <c r="U264" s="53"/>
      <c r="V264" s="283"/>
      <c r="W264" s="283"/>
      <c r="X264" s="283"/>
      <c r="Y264" s="283"/>
      <c r="Z264" s="283"/>
      <c r="AA264" s="283"/>
      <c r="AB264" s="283"/>
      <c r="AC264" s="283"/>
      <c r="AD264" s="283"/>
      <c r="AE264" s="283"/>
      <c r="AF264" s="283"/>
      <c r="AG264" s="283"/>
      <c r="AH264" s="283"/>
      <c r="AI264" s="283"/>
      <c r="AJ264" s="283"/>
      <c r="AK264" s="283"/>
      <c r="AL264" s="283"/>
      <c r="AM264" s="283"/>
      <c r="AN264" s="283"/>
      <c r="AO264" s="283"/>
      <c r="AP264" s="283"/>
      <c r="AQ264" s="283"/>
      <c r="AR264" s="283"/>
      <c r="AS264" s="283"/>
      <c r="AT264" s="283"/>
      <c r="AU264" s="283"/>
      <c r="AV264" s="283"/>
      <c r="AW264" s="283"/>
      <c r="AX264" s="283"/>
      <c r="AY264" s="283"/>
      <c r="AZ264" s="283"/>
      <c r="BA264" s="283"/>
      <c r="BB264" s="283"/>
      <c r="BC264" s="283"/>
      <c r="BD264" s="283"/>
      <c r="BE264" s="283"/>
      <c r="BF264" s="283"/>
      <c r="BG264" s="283"/>
      <c r="BH264" s="283"/>
      <c r="BI264" s="283"/>
      <c r="BJ264" s="283"/>
      <c r="BK264" s="283"/>
      <c r="BL264" s="283"/>
      <c r="BM264" s="283"/>
      <c r="BN264" s="283"/>
      <c r="BO264" s="283"/>
      <c r="BP264" s="283"/>
      <c r="BQ264" s="45"/>
    </row>
    <row r="265" spans="1:69" ht="15">
      <c r="A265" s="44"/>
      <c r="B265" s="44"/>
      <c r="C265" s="44"/>
      <c r="D265" s="44"/>
      <c r="E265" s="44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43"/>
      <c r="U265" s="43"/>
      <c r="V265" s="278"/>
      <c r="W265" s="278"/>
      <c r="X265" s="278"/>
      <c r="Y265" s="278"/>
      <c r="Z265" s="278"/>
      <c r="AA265" s="278"/>
      <c r="AB265" s="278"/>
      <c r="AC265" s="278"/>
      <c r="AD265" s="278"/>
      <c r="AE265" s="278"/>
      <c r="AF265" s="278"/>
      <c r="AG265" s="278"/>
      <c r="AH265" s="278"/>
      <c r="AI265" s="278"/>
      <c r="AJ265" s="278"/>
      <c r="AK265" s="278"/>
      <c r="AL265" s="278"/>
      <c r="AM265" s="278"/>
      <c r="AN265" s="278"/>
      <c r="AO265" s="278"/>
      <c r="AP265" s="278"/>
      <c r="AQ265" s="278"/>
      <c r="AR265" s="278"/>
      <c r="AS265" s="278"/>
      <c r="AT265" s="278"/>
      <c r="AU265" s="278"/>
      <c r="AV265" s="278"/>
      <c r="AW265" s="278"/>
      <c r="AX265" s="278"/>
      <c r="AY265" s="278"/>
      <c r="AZ265" s="278"/>
      <c r="BA265" s="278"/>
      <c r="BB265" s="278"/>
      <c r="BC265" s="278"/>
      <c r="BD265" s="278"/>
      <c r="BE265" s="278"/>
      <c r="BF265" s="278"/>
      <c r="BG265" s="278"/>
      <c r="BH265" s="278"/>
      <c r="BI265" s="278"/>
      <c r="BJ265" s="278"/>
      <c r="BK265" s="278"/>
      <c r="BL265" s="278"/>
      <c r="BM265" s="278"/>
      <c r="BN265" s="278"/>
      <c r="BO265" s="278"/>
      <c r="BP265" s="278"/>
      <c r="BQ265" s="45"/>
    </row>
    <row r="266" spans="1:69" ht="15">
      <c r="A266" s="44"/>
      <c r="B266" s="44"/>
      <c r="C266" s="44"/>
      <c r="D266" s="44"/>
      <c r="E266" s="44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3"/>
      <c r="U266" s="43"/>
      <c r="V266" s="279"/>
      <c r="W266" s="279"/>
      <c r="X266" s="279"/>
      <c r="Y266" s="279"/>
      <c r="Z266" s="279"/>
      <c r="AA266" s="279"/>
      <c r="AB266" s="279"/>
      <c r="AC266" s="279"/>
      <c r="AD266" s="279"/>
      <c r="AE266" s="279"/>
      <c r="AF266" s="279"/>
      <c r="AG266" s="279"/>
      <c r="AH266" s="279"/>
      <c r="AI266" s="279"/>
      <c r="AJ266" s="279"/>
      <c r="AK266" s="279"/>
      <c r="AL266" s="279"/>
      <c r="AM266" s="279"/>
      <c r="AN266" s="279"/>
      <c r="AO266" s="279"/>
      <c r="AP266" s="279"/>
      <c r="AQ266" s="279"/>
      <c r="AR266" s="279"/>
      <c r="AS266" s="279"/>
      <c r="AT266" s="279"/>
      <c r="AU266" s="279"/>
      <c r="AV266" s="279"/>
      <c r="AW266" s="279"/>
      <c r="AX266" s="279"/>
      <c r="AY266" s="279"/>
      <c r="AZ266" s="279"/>
      <c r="BA266" s="279"/>
      <c r="BB266" s="279"/>
      <c r="BC266" s="279"/>
      <c r="BD266" s="279"/>
      <c r="BE266" s="279"/>
      <c r="BF266" s="279"/>
      <c r="BG266" s="279"/>
      <c r="BH266" s="279"/>
      <c r="BI266" s="279"/>
      <c r="BJ266" s="279"/>
      <c r="BK266" s="279"/>
      <c r="BL266" s="279"/>
      <c r="BM266" s="279"/>
      <c r="BN266" s="279"/>
      <c r="BO266" s="279"/>
      <c r="BP266" s="279"/>
      <c r="BQ266" s="45"/>
    </row>
    <row r="267" spans="1:69" ht="15">
      <c r="A267" s="44"/>
      <c r="B267" s="44"/>
      <c r="C267" s="44"/>
      <c r="D267" s="44"/>
      <c r="E267" s="44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3"/>
      <c r="U267" s="43"/>
      <c r="V267" s="279"/>
      <c r="W267" s="279"/>
      <c r="X267" s="279"/>
      <c r="Y267" s="279"/>
      <c r="Z267" s="279"/>
      <c r="AA267" s="279"/>
      <c r="AB267" s="279"/>
      <c r="AC267" s="279"/>
      <c r="AD267" s="279"/>
      <c r="AE267" s="279"/>
      <c r="AF267" s="279"/>
      <c r="AG267" s="279"/>
      <c r="AH267" s="279"/>
      <c r="AI267" s="279"/>
      <c r="AJ267" s="279"/>
      <c r="AK267" s="279"/>
      <c r="AL267" s="279"/>
      <c r="AM267" s="279"/>
      <c r="AN267" s="279"/>
      <c r="AO267" s="279"/>
      <c r="AP267" s="279"/>
      <c r="AQ267" s="279"/>
      <c r="AR267" s="279"/>
      <c r="AS267" s="279"/>
      <c r="AT267" s="279"/>
      <c r="AU267" s="279"/>
      <c r="AV267" s="279"/>
      <c r="AW267" s="279"/>
      <c r="AX267" s="279"/>
      <c r="AY267" s="279"/>
      <c r="AZ267" s="279"/>
      <c r="BA267" s="279"/>
      <c r="BB267" s="279"/>
      <c r="BC267" s="279"/>
      <c r="BD267" s="279"/>
      <c r="BE267" s="279"/>
      <c r="BF267" s="279"/>
      <c r="BG267" s="279"/>
      <c r="BH267" s="279"/>
      <c r="BI267" s="279"/>
      <c r="BJ267" s="279"/>
      <c r="BK267" s="279"/>
      <c r="BL267" s="279"/>
      <c r="BM267" s="279"/>
      <c r="BN267" s="279"/>
      <c r="BO267" s="279"/>
      <c r="BP267" s="279"/>
      <c r="BQ267" s="45"/>
    </row>
    <row r="268" spans="1:69" ht="15">
      <c r="A268" s="44"/>
      <c r="B268" s="44"/>
      <c r="C268" s="44"/>
      <c r="D268" s="44"/>
      <c r="E268" s="44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3"/>
      <c r="U268" s="43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  <c r="BF268" s="168"/>
      <c r="BG268" s="168"/>
      <c r="BH268" s="168"/>
      <c r="BI268" s="168"/>
      <c r="BJ268" s="168"/>
      <c r="BK268" s="168"/>
      <c r="BL268" s="168"/>
      <c r="BM268" s="168"/>
      <c r="BN268" s="168"/>
      <c r="BO268" s="168"/>
      <c r="BP268" s="83"/>
      <c r="BQ268" s="45"/>
    </row>
    <row r="269" spans="1:69" ht="13.5">
      <c r="A269" s="44"/>
      <c r="B269" s="44"/>
      <c r="C269" s="44"/>
      <c r="D269" s="44"/>
      <c r="E269" s="44"/>
      <c r="F269" s="42"/>
      <c r="G269" s="42"/>
      <c r="H269" s="42"/>
      <c r="I269" s="42"/>
      <c r="J269" s="42"/>
      <c r="K269" s="280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36"/>
      <c r="W269" s="165"/>
      <c r="X269" s="165"/>
      <c r="Y269" s="165"/>
      <c r="Z269" s="36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3"/>
      <c r="AK269" s="165"/>
      <c r="AL269" s="165"/>
      <c r="AM269" s="165"/>
      <c r="AN269" s="165"/>
      <c r="AO269" s="165"/>
      <c r="AP269" s="13"/>
      <c r="AQ269" s="165"/>
      <c r="AR269" s="165"/>
      <c r="AS269" s="165"/>
      <c r="AT269" s="47"/>
      <c r="AU269" s="47"/>
      <c r="AV269" s="36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3"/>
      <c r="BG269" s="165"/>
      <c r="BH269" s="165"/>
      <c r="BI269" s="165"/>
      <c r="BJ269" s="165"/>
      <c r="BK269" s="165"/>
      <c r="BL269" s="13"/>
      <c r="BM269" s="165"/>
      <c r="BN269" s="165"/>
      <c r="BO269" s="165"/>
      <c r="BP269" s="165"/>
      <c r="BQ269" s="165"/>
    </row>
    <row r="270" spans="1:69" ht="13.5">
      <c r="A270" s="44"/>
      <c r="B270" s="44"/>
      <c r="C270" s="44"/>
      <c r="D270" s="44"/>
      <c r="E270" s="44"/>
      <c r="F270" s="42"/>
      <c r="G270" s="42"/>
      <c r="H270" s="42"/>
      <c r="I270" s="42"/>
      <c r="J270" s="42"/>
      <c r="K270" s="280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48"/>
      <c r="BQ270" s="48"/>
    </row>
    <row r="271" spans="1:69" ht="13.5">
      <c r="A271" s="44"/>
      <c r="B271" s="44"/>
      <c r="C271" s="44"/>
      <c r="D271" s="44"/>
      <c r="E271" s="44"/>
      <c r="F271" s="42"/>
      <c r="G271" s="42"/>
      <c r="H271" s="42"/>
      <c r="I271" s="42"/>
      <c r="J271" s="42"/>
      <c r="K271" s="280"/>
      <c r="L271" s="13"/>
      <c r="M271" s="13"/>
      <c r="N271" s="13"/>
      <c r="O271" s="13"/>
      <c r="P271" s="13"/>
      <c r="Q271" s="36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48"/>
      <c r="BQ271" s="48"/>
    </row>
    <row r="272" spans="1:69" ht="13.5">
      <c r="A272" s="44"/>
      <c r="B272" s="44"/>
      <c r="C272" s="44"/>
      <c r="D272" s="44"/>
      <c r="E272" s="44"/>
      <c r="F272" s="42"/>
      <c r="G272" s="42"/>
      <c r="H272" s="42"/>
      <c r="I272" s="42"/>
      <c r="J272" s="42"/>
      <c r="K272" s="36"/>
      <c r="L272" s="13"/>
      <c r="M272" s="13"/>
      <c r="N272" s="13"/>
      <c r="O272" s="13"/>
      <c r="P272" s="13"/>
      <c r="Q272" s="36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48"/>
      <c r="BQ272" s="48"/>
    </row>
    <row r="273" spans="1:69" ht="13.5">
      <c r="A273" s="44"/>
      <c r="B273" s="44"/>
      <c r="C273" s="44"/>
      <c r="D273" s="44"/>
      <c r="E273" s="44"/>
      <c r="F273" s="42"/>
      <c r="G273" s="42"/>
      <c r="H273" s="42"/>
      <c r="I273" s="42"/>
      <c r="J273" s="42"/>
      <c r="K273" s="39"/>
      <c r="L273" s="39"/>
      <c r="M273" s="39"/>
      <c r="N273" s="39"/>
      <c r="O273" s="39"/>
      <c r="P273" s="39"/>
      <c r="Q273" s="49"/>
      <c r="R273" s="49"/>
      <c r="S273" s="49"/>
      <c r="T273" s="49"/>
      <c r="U273" s="49"/>
      <c r="V273" s="49"/>
      <c r="W273" s="49"/>
      <c r="X273" s="49"/>
      <c r="Y273" s="49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49"/>
      <c r="AU273" s="49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84"/>
      <c r="BQ273" s="51"/>
    </row>
    <row r="274" spans="1:69" ht="15">
      <c r="A274" s="44"/>
      <c r="B274" s="44"/>
      <c r="C274" s="44"/>
      <c r="D274" s="44"/>
      <c r="E274" s="44"/>
      <c r="F274" s="52"/>
      <c r="G274" s="53"/>
      <c r="H274" s="53"/>
      <c r="I274" s="53"/>
      <c r="J274" s="53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1"/>
      <c r="BQ274" s="51"/>
    </row>
    <row r="275" spans="1:69" ht="12.75" customHeight="1">
      <c r="A275" s="44"/>
      <c r="B275" s="44"/>
      <c r="C275" s="44"/>
      <c r="D275" s="44"/>
      <c r="E275" s="44"/>
      <c r="F275" s="56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274"/>
      <c r="R275" s="274"/>
      <c r="S275" s="274"/>
      <c r="T275" s="274"/>
      <c r="U275" s="275"/>
      <c r="V275" s="275"/>
      <c r="W275" s="275"/>
      <c r="X275" s="275"/>
      <c r="Y275" s="275"/>
      <c r="Z275" s="275"/>
      <c r="AA275" s="275"/>
      <c r="AB275" s="275"/>
      <c r="AC275" s="275"/>
      <c r="AD275" s="275"/>
      <c r="AE275" s="275"/>
      <c r="AF275" s="275"/>
      <c r="AG275" s="275"/>
      <c r="AH275" s="275"/>
      <c r="AI275" s="275"/>
      <c r="AJ275" s="275"/>
      <c r="AK275" s="275"/>
      <c r="AL275" s="275"/>
      <c r="AM275" s="275"/>
      <c r="AN275" s="275"/>
      <c r="AO275" s="275"/>
      <c r="AP275" s="275"/>
      <c r="AQ275" s="275"/>
      <c r="AR275" s="275"/>
      <c r="AS275" s="275"/>
      <c r="AT275" s="275"/>
      <c r="AU275" s="275"/>
      <c r="AV275" s="275"/>
      <c r="AW275" s="275"/>
      <c r="AX275" s="275"/>
      <c r="AY275" s="275"/>
      <c r="AZ275" s="275"/>
      <c r="BA275" s="275"/>
      <c r="BB275" s="275"/>
      <c r="BC275" s="275"/>
      <c r="BD275" s="275"/>
      <c r="BE275" s="275"/>
      <c r="BF275" s="275"/>
      <c r="BG275" s="275"/>
      <c r="BH275" s="275"/>
      <c r="BI275" s="275"/>
      <c r="BJ275" s="275"/>
      <c r="BK275" s="275"/>
      <c r="BL275" s="275"/>
      <c r="BM275" s="275"/>
      <c r="BN275" s="275"/>
      <c r="BO275" s="275"/>
      <c r="BP275" s="275"/>
      <c r="BQ275" s="275"/>
    </row>
    <row r="276" spans="1:69" ht="12.75" customHeight="1">
      <c r="A276" s="44"/>
      <c r="B276" s="44"/>
      <c r="C276" s="44"/>
      <c r="D276" s="44"/>
      <c r="E276" s="44"/>
      <c r="F276" s="56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/>
      <c r="R276" s="274"/>
      <c r="S276" s="274"/>
      <c r="T276" s="274"/>
      <c r="U276" s="164"/>
      <c r="V276" s="164"/>
      <c r="W276" s="166"/>
      <c r="X276" s="166"/>
      <c r="Y276" s="164"/>
      <c r="Z276" s="164"/>
      <c r="AA276" s="164"/>
      <c r="AB276" s="164"/>
      <c r="AC276" s="166"/>
      <c r="AD276" s="166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6"/>
      <c r="AQ276" s="166"/>
      <c r="AR276" s="164"/>
      <c r="AS276" s="164"/>
      <c r="AT276" s="77"/>
      <c r="AU276" s="164"/>
      <c r="AV276" s="164"/>
      <c r="AW276" s="164"/>
      <c r="AX276" s="164"/>
      <c r="AY276" s="166"/>
      <c r="AZ276" s="166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6"/>
      <c r="BM276" s="166"/>
      <c r="BN276" s="164"/>
      <c r="BO276" s="164"/>
      <c r="BP276" s="276"/>
      <c r="BQ276" s="85"/>
    </row>
    <row r="277" spans="1:69" ht="13.5" customHeight="1">
      <c r="A277" s="44"/>
      <c r="B277" s="44"/>
      <c r="C277" s="44"/>
      <c r="D277" s="44"/>
      <c r="E277" s="44"/>
      <c r="F277" s="56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274"/>
      <c r="T277" s="274"/>
      <c r="U277" s="164"/>
      <c r="V277" s="164"/>
      <c r="W277" s="166"/>
      <c r="X277" s="166"/>
      <c r="Y277" s="164"/>
      <c r="Z277" s="164"/>
      <c r="AA277" s="164"/>
      <c r="AB277" s="164"/>
      <c r="AC277" s="166"/>
      <c r="AD277" s="166"/>
      <c r="AE277" s="166"/>
      <c r="AF277" s="166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6"/>
      <c r="AQ277" s="166"/>
      <c r="AR277" s="164"/>
      <c r="AS277" s="164"/>
      <c r="AT277" s="77"/>
      <c r="AU277" s="164"/>
      <c r="AV277" s="164"/>
      <c r="AW277" s="164"/>
      <c r="AX277" s="164"/>
      <c r="AY277" s="166"/>
      <c r="AZ277" s="166"/>
      <c r="BA277" s="166"/>
      <c r="BB277" s="166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6"/>
      <c r="BM277" s="166"/>
      <c r="BN277" s="164"/>
      <c r="BO277" s="164"/>
      <c r="BP277" s="276"/>
      <c r="BQ277" s="276"/>
    </row>
    <row r="278" spans="1:69" ht="12.75" customHeight="1">
      <c r="A278" s="44"/>
      <c r="B278" s="44"/>
      <c r="C278" s="44"/>
      <c r="D278" s="44"/>
      <c r="E278" s="44"/>
      <c r="F278" s="56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164"/>
      <c r="V278" s="164"/>
      <c r="W278" s="166"/>
      <c r="X278" s="166"/>
      <c r="Y278" s="164"/>
      <c r="Z278" s="164"/>
      <c r="AA278" s="164"/>
      <c r="AB278" s="164"/>
      <c r="AC278" s="166"/>
      <c r="AD278" s="166"/>
      <c r="AE278" s="166"/>
      <c r="AF278" s="166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6"/>
      <c r="AQ278" s="166"/>
      <c r="AR278" s="164"/>
      <c r="AS278" s="164"/>
      <c r="AT278" s="77"/>
      <c r="AU278" s="164"/>
      <c r="AV278" s="164"/>
      <c r="AW278" s="164"/>
      <c r="AX278" s="164"/>
      <c r="AY278" s="166"/>
      <c r="AZ278" s="166"/>
      <c r="BA278" s="166"/>
      <c r="BB278" s="166"/>
      <c r="BC278" s="164"/>
      <c r="BD278" s="164"/>
      <c r="BE278" s="164"/>
      <c r="BF278" s="164"/>
      <c r="BG278" s="164"/>
      <c r="BH278" s="164"/>
      <c r="BI278" s="164"/>
      <c r="BJ278" s="164"/>
      <c r="BK278" s="164"/>
      <c r="BL278" s="166"/>
      <c r="BM278" s="166"/>
      <c r="BN278" s="164"/>
      <c r="BO278" s="164"/>
      <c r="BP278" s="276"/>
      <c r="BQ278" s="276"/>
    </row>
    <row r="279" spans="1:69" ht="12.75" customHeight="1">
      <c r="A279" s="44"/>
      <c r="B279" s="44"/>
      <c r="C279" s="44"/>
      <c r="D279" s="44"/>
      <c r="E279" s="44"/>
      <c r="F279" s="56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4"/>
      <c r="U279" s="164"/>
      <c r="V279" s="164"/>
      <c r="W279" s="166"/>
      <c r="X279" s="166"/>
      <c r="Y279" s="164"/>
      <c r="Z279" s="164"/>
      <c r="AA279" s="164"/>
      <c r="AB279" s="164"/>
      <c r="AC279" s="166"/>
      <c r="AD279" s="166"/>
      <c r="AE279" s="166"/>
      <c r="AF279" s="166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6"/>
      <c r="AQ279" s="166"/>
      <c r="AR279" s="164"/>
      <c r="AS279" s="164"/>
      <c r="AT279" s="77"/>
      <c r="AU279" s="164"/>
      <c r="AV279" s="164"/>
      <c r="AW279" s="164"/>
      <c r="AX279" s="164"/>
      <c r="AY279" s="166"/>
      <c r="AZ279" s="166"/>
      <c r="BA279" s="166"/>
      <c r="BB279" s="166"/>
      <c r="BC279" s="164"/>
      <c r="BD279" s="164"/>
      <c r="BE279" s="164"/>
      <c r="BF279" s="164"/>
      <c r="BG279" s="164"/>
      <c r="BH279" s="164"/>
      <c r="BI279" s="164"/>
      <c r="BJ279" s="164"/>
      <c r="BK279" s="164"/>
      <c r="BL279" s="166"/>
      <c r="BM279" s="166"/>
      <c r="BN279" s="164"/>
      <c r="BO279" s="164"/>
      <c r="BP279" s="276"/>
      <c r="BQ279" s="276"/>
    </row>
    <row r="280" spans="1:69" ht="12.75">
      <c r="A280" s="44"/>
      <c r="B280" s="44"/>
      <c r="C280" s="44"/>
      <c r="D280" s="44"/>
      <c r="E280" s="44"/>
      <c r="F280" s="78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59"/>
      <c r="AT280" s="75"/>
      <c r="AU280" s="159"/>
      <c r="AV280" s="159"/>
      <c r="AW280" s="159"/>
      <c r="AX280" s="159"/>
      <c r="AY280" s="159"/>
      <c r="AZ280" s="159"/>
      <c r="BA280" s="159"/>
      <c r="BB280" s="159"/>
      <c r="BC280" s="159"/>
      <c r="BD280" s="159"/>
      <c r="BE280" s="159"/>
      <c r="BF280" s="159"/>
      <c r="BG280" s="159"/>
      <c r="BH280" s="159"/>
      <c r="BI280" s="159"/>
      <c r="BJ280" s="159"/>
      <c r="BK280" s="159"/>
      <c r="BL280" s="159"/>
      <c r="BM280" s="159"/>
      <c r="BN280" s="159"/>
      <c r="BO280" s="159"/>
      <c r="BP280" s="75"/>
      <c r="BQ280" s="58"/>
    </row>
    <row r="281" spans="1:69" ht="12.75">
      <c r="A281" s="44"/>
      <c r="B281" s="44"/>
      <c r="C281" s="44"/>
      <c r="D281" s="44"/>
      <c r="E281" s="44"/>
      <c r="F281" s="78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273"/>
      <c r="T281" s="273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  <c r="AT281" s="75"/>
      <c r="AU281" s="159"/>
      <c r="AV281" s="159"/>
      <c r="AW281" s="159"/>
      <c r="AX281" s="159"/>
      <c r="AY281" s="159"/>
      <c r="AZ281" s="159"/>
      <c r="BA281" s="159"/>
      <c r="BB281" s="159"/>
      <c r="BC281" s="159"/>
      <c r="BD281" s="159"/>
      <c r="BE281" s="159"/>
      <c r="BF281" s="159"/>
      <c r="BG281" s="159"/>
      <c r="BH281" s="159"/>
      <c r="BI281" s="159"/>
      <c r="BJ281" s="159"/>
      <c r="BK281" s="159"/>
      <c r="BL281" s="159"/>
      <c r="BM281" s="159"/>
      <c r="BN281" s="159"/>
      <c r="BO281" s="159"/>
      <c r="BP281" s="75"/>
      <c r="BQ281" s="86"/>
    </row>
    <row r="282" spans="1:69" ht="12.75">
      <c r="A282" s="44"/>
      <c r="B282" s="44"/>
      <c r="C282" s="44"/>
      <c r="D282" s="44"/>
      <c r="E282" s="44"/>
      <c r="F282" s="78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3"/>
      <c r="S282" s="273"/>
      <c r="T282" s="273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75"/>
      <c r="AU282" s="159"/>
      <c r="AV282" s="159"/>
      <c r="AW282" s="159"/>
      <c r="AX282" s="159"/>
      <c r="AY282" s="159"/>
      <c r="AZ282" s="159"/>
      <c r="BA282" s="159"/>
      <c r="BB282" s="159"/>
      <c r="BC282" s="159"/>
      <c r="BD282" s="159"/>
      <c r="BE282" s="159"/>
      <c r="BF282" s="159"/>
      <c r="BG282" s="159"/>
      <c r="BH282" s="159"/>
      <c r="BI282" s="159"/>
      <c r="BJ282" s="159"/>
      <c r="BK282" s="159"/>
      <c r="BL282" s="159"/>
      <c r="BM282" s="159"/>
      <c r="BN282" s="159"/>
      <c r="BO282" s="159"/>
      <c r="BP282" s="75"/>
      <c r="BQ282" s="86"/>
    </row>
    <row r="283" spans="1:69" ht="12.75">
      <c r="A283" s="44"/>
      <c r="B283" s="44"/>
      <c r="C283" s="44"/>
      <c r="D283" s="44"/>
      <c r="E283" s="44"/>
      <c r="F283" s="78"/>
      <c r="G283" s="273"/>
      <c r="H283" s="273"/>
      <c r="I283" s="273"/>
      <c r="J283" s="273"/>
      <c r="K283" s="273"/>
      <c r="L283" s="273"/>
      <c r="M283" s="273"/>
      <c r="N283" s="273"/>
      <c r="O283" s="273"/>
      <c r="P283" s="273"/>
      <c r="Q283" s="273"/>
      <c r="R283" s="273"/>
      <c r="S283" s="273"/>
      <c r="T283" s="273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  <c r="AT283" s="75"/>
      <c r="AU283" s="159"/>
      <c r="AV283" s="159"/>
      <c r="AW283" s="159"/>
      <c r="AX283" s="159"/>
      <c r="AY283" s="159"/>
      <c r="AZ283" s="159"/>
      <c r="BA283" s="159"/>
      <c r="BB283" s="159"/>
      <c r="BC283" s="159"/>
      <c r="BD283" s="159"/>
      <c r="BE283" s="159"/>
      <c r="BF283" s="159"/>
      <c r="BG283" s="159"/>
      <c r="BH283" s="159"/>
      <c r="BI283" s="159"/>
      <c r="BJ283" s="159"/>
      <c r="BK283" s="159"/>
      <c r="BL283" s="159"/>
      <c r="BM283" s="159"/>
      <c r="BN283" s="159"/>
      <c r="BO283" s="159"/>
      <c r="BP283" s="75"/>
      <c r="BQ283" s="86"/>
    </row>
    <row r="284" spans="1:69" ht="12.75">
      <c r="A284" s="44"/>
      <c r="B284" s="44"/>
      <c r="C284" s="44"/>
      <c r="D284" s="44"/>
      <c r="E284" s="44"/>
      <c r="F284" s="78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75"/>
      <c r="AU284" s="159"/>
      <c r="AV284" s="159"/>
      <c r="AW284" s="159"/>
      <c r="AX284" s="159"/>
      <c r="AY284" s="159"/>
      <c r="AZ284" s="159"/>
      <c r="BA284" s="159"/>
      <c r="BB284" s="159"/>
      <c r="BC284" s="159"/>
      <c r="BD284" s="159"/>
      <c r="BE284" s="159"/>
      <c r="BF284" s="159"/>
      <c r="BG284" s="159"/>
      <c r="BH284" s="159"/>
      <c r="BI284" s="159"/>
      <c r="BJ284" s="159"/>
      <c r="BK284" s="159"/>
      <c r="BL284" s="159"/>
      <c r="BM284" s="159"/>
      <c r="BN284" s="159"/>
      <c r="BO284" s="159"/>
      <c r="BP284" s="75"/>
      <c r="BQ284" s="86"/>
    </row>
    <row r="285" spans="1:69" ht="12.75">
      <c r="A285" s="44"/>
      <c r="B285" s="44"/>
      <c r="C285" s="44"/>
      <c r="D285" s="44"/>
      <c r="E285" s="44"/>
      <c r="F285" s="78"/>
      <c r="G285" s="273"/>
      <c r="H285" s="273"/>
      <c r="I285" s="273"/>
      <c r="J285" s="273"/>
      <c r="K285" s="273"/>
      <c r="L285" s="273"/>
      <c r="M285" s="273"/>
      <c r="N285" s="273"/>
      <c r="O285" s="273"/>
      <c r="P285" s="273"/>
      <c r="Q285" s="273"/>
      <c r="R285" s="273"/>
      <c r="S285" s="273"/>
      <c r="T285" s="273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75"/>
      <c r="AU285" s="159"/>
      <c r="AV285" s="159"/>
      <c r="AW285" s="159"/>
      <c r="AX285" s="159"/>
      <c r="AY285" s="159"/>
      <c r="AZ285" s="159"/>
      <c r="BA285" s="159"/>
      <c r="BB285" s="159"/>
      <c r="BC285" s="159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75"/>
      <c r="BQ285" s="86"/>
    </row>
    <row r="286" spans="1:69" ht="12.75">
      <c r="A286" s="44"/>
      <c r="B286" s="44"/>
      <c r="C286" s="44"/>
      <c r="D286" s="44"/>
      <c r="E286" s="44"/>
      <c r="F286" s="78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273"/>
      <c r="S286" s="273"/>
      <c r="T286" s="273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75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75"/>
      <c r="BQ286" s="86"/>
    </row>
    <row r="287" spans="1:69" ht="12.75">
      <c r="A287" s="44"/>
      <c r="B287" s="44"/>
      <c r="C287" s="44"/>
      <c r="D287" s="44"/>
      <c r="E287" s="44"/>
      <c r="F287" s="78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3"/>
      <c r="S287" s="273"/>
      <c r="T287" s="273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75"/>
      <c r="AU287" s="159"/>
      <c r="AV287" s="159"/>
      <c r="AW287" s="159"/>
      <c r="AX287" s="159"/>
      <c r="AY287" s="159"/>
      <c r="AZ287" s="159"/>
      <c r="BA287" s="159"/>
      <c r="BB287" s="159"/>
      <c r="BC287" s="159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75"/>
      <c r="BQ287" s="86"/>
    </row>
    <row r="288" spans="1:69" ht="12.75">
      <c r="A288" s="44"/>
      <c r="B288" s="44"/>
      <c r="C288" s="44"/>
      <c r="D288" s="44"/>
      <c r="E288" s="44"/>
      <c r="F288" s="78"/>
      <c r="G288" s="273"/>
      <c r="H288" s="273"/>
      <c r="I288" s="273"/>
      <c r="J288" s="273"/>
      <c r="K288" s="273"/>
      <c r="L288" s="273"/>
      <c r="M288" s="273"/>
      <c r="N288" s="273"/>
      <c r="O288" s="273"/>
      <c r="P288" s="273"/>
      <c r="Q288" s="273"/>
      <c r="R288" s="273"/>
      <c r="S288" s="273"/>
      <c r="T288" s="273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75"/>
      <c r="AU288" s="159"/>
      <c r="AV288" s="159"/>
      <c r="AW288" s="159"/>
      <c r="AX288" s="159"/>
      <c r="AY288" s="159"/>
      <c r="AZ288" s="159"/>
      <c r="BA288" s="159"/>
      <c r="BB288" s="159"/>
      <c r="BC288" s="159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75"/>
      <c r="BQ288" s="51"/>
    </row>
    <row r="289" spans="1:69" ht="15">
      <c r="A289" s="44"/>
      <c r="B289" s="44"/>
      <c r="C289" s="44"/>
      <c r="D289" s="44"/>
      <c r="E289" s="44"/>
      <c r="F289" s="78"/>
      <c r="G289" s="253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53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  <c r="AT289" s="75"/>
      <c r="AU289" s="159"/>
      <c r="AV289" s="159"/>
      <c r="AW289" s="159"/>
      <c r="AX289" s="159"/>
      <c r="AY289" s="159"/>
      <c r="AZ289" s="159"/>
      <c r="BA289" s="159"/>
      <c r="BB289" s="159"/>
      <c r="BC289" s="159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75"/>
      <c r="BQ289" s="51"/>
    </row>
    <row r="290" spans="1:69" ht="12.75">
      <c r="A290" s="44"/>
      <c r="B290" s="44"/>
      <c r="C290" s="44"/>
      <c r="D290" s="44"/>
      <c r="E290" s="44"/>
      <c r="F290" s="78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75"/>
      <c r="AU290" s="159"/>
      <c r="AV290" s="159"/>
      <c r="AW290" s="159"/>
      <c r="AX290" s="159"/>
      <c r="AY290" s="159"/>
      <c r="AZ290" s="159"/>
      <c r="BA290" s="159"/>
      <c r="BB290" s="159"/>
      <c r="BC290" s="159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75"/>
      <c r="BQ290" s="51"/>
    </row>
    <row r="291" spans="1:69" ht="12.75">
      <c r="A291" s="44"/>
      <c r="B291" s="44"/>
      <c r="C291" s="44"/>
      <c r="D291" s="44"/>
      <c r="E291" s="44"/>
      <c r="F291" s="78"/>
      <c r="G291" s="273"/>
      <c r="H291" s="273"/>
      <c r="I291" s="273"/>
      <c r="J291" s="273"/>
      <c r="K291" s="273"/>
      <c r="L291" s="273"/>
      <c r="M291" s="273"/>
      <c r="N291" s="273"/>
      <c r="O291" s="273"/>
      <c r="P291" s="273"/>
      <c r="Q291" s="273"/>
      <c r="R291" s="273"/>
      <c r="S291" s="273"/>
      <c r="T291" s="273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75"/>
      <c r="AU291" s="159"/>
      <c r="AV291" s="159"/>
      <c r="AW291" s="159"/>
      <c r="AX291" s="159"/>
      <c r="AY291" s="159"/>
      <c r="AZ291" s="159"/>
      <c r="BA291" s="159"/>
      <c r="BB291" s="159"/>
      <c r="BC291" s="159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75"/>
      <c r="BQ291" s="51"/>
    </row>
    <row r="292" spans="1:69" ht="12.75">
      <c r="A292" s="44"/>
      <c r="B292" s="44"/>
      <c r="C292" s="44"/>
      <c r="D292" s="44"/>
      <c r="E292" s="44"/>
      <c r="F292" s="78"/>
      <c r="G292" s="273"/>
      <c r="H292" s="273"/>
      <c r="I292" s="273"/>
      <c r="J292" s="273"/>
      <c r="K292" s="273"/>
      <c r="L292" s="273"/>
      <c r="M292" s="273"/>
      <c r="N292" s="273"/>
      <c r="O292" s="273"/>
      <c r="P292" s="273"/>
      <c r="Q292" s="273"/>
      <c r="R292" s="273"/>
      <c r="S292" s="273"/>
      <c r="T292" s="273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75"/>
      <c r="AU292" s="159"/>
      <c r="AV292" s="159"/>
      <c r="AW292" s="159"/>
      <c r="AX292" s="159"/>
      <c r="AY292" s="159"/>
      <c r="AZ292" s="159"/>
      <c r="BA292" s="159"/>
      <c r="BB292" s="159"/>
      <c r="BC292" s="159"/>
      <c r="BD292" s="159"/>
      <c r="BE292" s="159"/>
      <c r="BF292" s="159"/>
      <c r="BG292" s="159"/>
      <c r="BH292" s="159"/>
      <c r="BI292" s="159"/>
      <c r="BJ292" s="159"/>
      <c r="BK292" s="159"/>
      <c r="BL292" s="159"/>
      <c r="BM292" s="159"/>
      <c r="BN292" s="159"/>
      <c r="BO292" s="159"/>
      <c r="BP292" s="75"/>
      <c r="BQ292" s="51"/>
    </row>
    <row r="293" spans="1:69" ht="12.75">
      <c r="A293" s="44"/>
      <c r="B293" s="44"/>
      <c r="C293" s="44"/>
      <c r="D293" s="44"/>
      <c r="E293" s="44"/>
      <c r="F293" s="78"/>
      <c r="G293" s="273"/>
      <c r="H293" s="273"/>
      <c r="I293" s="273"/>
      <c r="J293" s="273"/>
      <c r="K293" s="273"/>
      <c r="L293" s="273"/>
      <c r="M293" s="273"/>
      <c r="N293" s="273"/>
      <c r="O293" s="273"/>
      <c r="P293" s="273"/>
      <c r="Q293" s="273"/>
      <c r="R293" s="273"/>
      <c r="S293" s="273"/>
      <c r="T293" s="273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75"/>
      <c r="AU293" s="159"/>
      <c r="AV293" s="159"/>
      <c r="AW293" s="159"/>
      <c r="AX293" s="159"/>
      <c r="AY293" s="159"/>
      <c r="AZ293" s="159"/>
      <c r="BA293" s="159"/>
      <c r="BB293" s="159"/>
      <c r="BC293" s="159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75"/>
      <c r="BQ293" s="51"/>
    </row>
    <row r="294" spans="1:69" ht="12.75">
      <c r="A294" s="44"/>
      <c r="B294" s="44"/>
      <c r="C294" s="44"/>
      <c r="D294" s="44"/>
      <c r="E294" s="44"/>
      <c r="F294" s="78"/>
      <c r="G294" s="273"/>
      <c r="H294" s="273"/>
      <c r="I294" s="273"/>
      <c r="J294" s="273"/>
      <c r="K294" s="273"/>
      <c r="L294" s="273"/>
      <c r="M294" s="273"/>
      <c r="N294" s="273"/>
      <c r="O294" s="273"/>
      <c r="P294" s="273"/>
      <c r="Q294" s="273"/>
      <c r="R294" s="273"/>
      <c r="S294" s="273"/>
      <c r="T294" s="273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75"/>
      <c r="AU294" s="159"/>
      <c r="AV294" s="159"/>
      <c r="AW294" s="159"/>
      <c r="AX294" s="159"/>
      <c r="AY294" s="159"/>
      <c r="AZ294" s="159"/>
      <c r="BA294" s="159"/>
      <c r="BB294" s="159"/>
      <c r="BC294" s="159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75"/>
      <c r="BQ294" s="51"/>
    </row>
    <row r="295" spans="1:69" ht="12.75">
      <c r="A295" s="44"/>
      <c r="B295" s="44"/>
      <c r="C295" s="44"/>
      <c r="D295" s="44"/>
      <c r="E295" s="44"/>
      <c r="F295" s="78"/>
      <c r="G295" s="273"/>
      <c r="H295" s="273"/>
      <c r="I295" s="273"/>
      <c r="J295" s="273"/>
      <c r="K295" s="273"/>
      <c r="L295" s="273"/>
      <c r="M295" s="273"/>
      <c r="N295" s="273"/>
      <c r="O295" s="273"/>
      <c r="P295" s="273"/>
      <c r="Q295" s="273"/>
      <c r="R295" s="273"/>
      <c r="S295" s="273"/>
      <c r="T295" s="273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75"/>
      <c r="AU295" s="159"/>
      <c r="AV295" s="159"/>
      <c r="AW295" s="159"/>
      <c r="AX295" s="159"/>
      <c r="AY295" s="159"/>
      <c r="AZ295" s="159"/>
      <c r="BA295" s="159"/>
      <c r="BB295" s="159"/>
      <c r="BC295" s="159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75"/>
      <c r="BQ295" s="51"/>
    </row>
    <row r="296" spans="1:69" ht="12.75">
      <c r="A296" s="44"/>
      <c r="B296" s="44"/>
      <c r="C296" s="44"/>
      <c r="D296" s="44"/>
      <c r="E296" s="44"/>
      <c r="F296" s="78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75"/>
      <c r="AU296" s="159"/>
      <c r="AV296" s="159"/>
      <c r="AW296" s="159"/>
      <c r="AX296" s="159"/>
      <c r="AY296" s="159"/>
      <c r="AZ296" s="159"/>
      <c r="BA296" s="159"/>
      <c r="BB296" s="159"/>
      <c r="BC296" s="159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75"/>
      <c r="BQ296" s="51"/>
    </row>
    <row r="297" spans="1:69" ht="12.75">
      <c r="A297" s="44"/>
      <c r="B297" s="44"/>
      <c r="C297" s="44"/>
      <c r="D297" s="44"/>
      <c r="E297" s="44"/>
      <c r="F297" s="78"/>
      <c r="G297" s="273"/>
      <c r="H297" s="273"/>
      <c r="I297" s="273"/>
      <c r="J297" s="273"/>
      <c r="K297" s="273"/>
      <c r="L297" s="273"/>
      <c r="M297" s="273"/>
      <c r="N297" s="273"/>
      <c r="O297" s="273"/>
      <c r="P297" s="273"/>
      <c r="Q297" s="273"/>
      <c r="R297" s="273"/>
      <c r="S297" s="273"/>
      <c r="T297" s="273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75"/>
      <c r="AU297" s="159"/>
      <c r="AV297" s="159"/>
      <c r="AW297" s="159"/>
      <c r="AX297" s="159"/>
      <c r="AY297" s="159"/>
      <c r="AZ297" s="159"/>
      <c r="BA297" s="159"/>
      <c r="BB297" s="159"/>
      <c r="BC297" s="159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75"/>
      <c r="BQ297" s="51"/>
    </row>
    <row r="298" spans="1:69" ht="15">
      <c r="A298" s="44"/>
      <c r="B298" s="44"/>
      <c r="C298" s="44"/>
      <c r="D298" s="44"/>
      <c r="E298" s="44"/>
      <c r="F298" s="78"/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53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  <c r="AT298" s="75"/>
      <c r="AU298" s="159"/>
      <c r="AV298" s="159"/>
      <c r="AW298" s="159"/>
      <c r="AX298" s="159"/>
      <c r="AY298" s="159"/>
      <c r="AZ298" s="159"/>
      <c r="BA298" s="159"/>
      <c r="BB298" s="159"/>
      <c r="BC298" s="159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75"/>
      <c r="BQ298" s="51"/>
    </row>
    <row r="299" spans="1:69" ht="12.75">
      <c r="A299" s="44"/>
      <c r="B299" s="44"/>
      <c r="C299" s="44"/>
      <c r="D299" s="44"/>
      <c r="E299" s="44"/>
      <c r="F299" s="44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1"/>
      <c r="BQ299" s="51"/>
    </row>
    <row r="300" spans="1:69" ht="12.75">
      <c r="A300" s="44"/>
      <c r="B300" s="44"/>
      <c r="C300" s="44"/>
      <c r="D300" s="44"/>
      <c r="E300" s="44"/>
      <c r="F300" s="44"/>
      <c r="G300" s="55"/>
      <c r="H300" s="55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3"/>
      <c r="BD300" s="163"/>
      <c r="BE300" s="163"/>
      <c r="BF300" s="163"/>
      <c r="BG300" s="163"/>
      <c r="BH300" s="163"/>
      <c r="BI300" s="163"/>
      <c r="BJ300" s="163"/>
      <c r="BK300" s="163"/>
      <c r="BL300" s="163"/>
      <c r="BM300" s="163"/>
      <c r="BN300" s="163"/>
      <c r="BO300" s="163"/>
      <c r="BP300" s="51"/>
      <c r="BQ300" s="51"/>
    </row>
    <row r="301" spans="1:69" ht="17.25">
      <c r="A301" s="44"/>
      <c r="B301" s="44"/>
      <c r="C301" s="44"/>
      <c r="D301" s="44"/>
      <c r="E301" s="44"/>
      <c r="F301" s="44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87"/>
      <c r="BQ301" s="87"/>
    </row>
    <row r="302" spans="1:69" ht="17.25">
      <c r="A302" s="44"/>
      <c r="B302" s="44"/>
      <c r="C302" s="44"/>
      <c r="D302" s="44"/>
      <c r="E302" s="44"/>
      <c r="F302" s="80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44"/>
      <c r="Z302" s="44"/>
      <c r="AA302" s="44"/>
      <c r="AB302" s="44"/>
      <c r="AC302" s="272"/>
      <c r="AD302" s="272"/>
      <c r="AE302" s="272"/>
      <c r="AF302" s="272"/>
      <c r="AG302" s="272"/>
      <c r="AH302" s="272"/>
      <c r="AI302" s="272"/>
      <c r="AJ302" s="272"/>
      <c r="AK302" s="272"/>
      <c r="AL302" s="272"/>
      <c r="AM302" s="272"/>
      <c r="AN302" s="272"/>
      <c r="AO302" s="272"/>
      <c r="AP302" s="272"/>
      <c r="AQ302" s="272"/>
      <c r="AR302" s="272"/>
      <c r="AS302" s="272"/>
      <c r="AT302" s="272"/>
      <c r="AU302" s="272"/>
      <c r="AV302" s="272"/>
      <c r="AW302" s="272"/>
      <c r="AX302" s="272"/>
      <c r="AY302" s="272"/>
      <c r="AZ302" s="272"/>
      <c r="BA302" s="272"/>
      <c r="BB302" s="272"/>
      <c r="BC302" s="272"/>
      <c r="BD302" s="272"/>
      <c r="BE302" s="272"/>
      <c r="BF302" s="272"/>
      <c r="BG302" s="272"/>
      <c r="BH302" s="272"/>
      <c r="BI302" s="272"/>
      <c r="BJ302" s="272"/>
      <c r="BK302" s="272"/>
      <c r="BL302" s="272"/>
      <c r="BM302" s="272"/>
      <c r="BN302" s="272"/>
      <c r="BO302" s="272"/>
      <c r="BP302" s="45"/>
      <c r="BQ302" s="45"/>
    </row>
    <row r="303" spans="1:69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</row>
    <row r="304" spans="1:69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</row>
    <row r="305" spans="1:69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</row>
    <row r="306" spans="1:69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</row>
    <row r="307" spans="1:69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</row>
    <row r="308" spans="1:69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</row>
    <row r="309" spans="1:69" ht="12.75">
      <c r="A309" s="44"/>
      <c r="B309" s="44"/>
      <c r="C309" s="44"/>
      <c r="D309" s="44"/>
      <c r="E309" s="44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9"/>
      <c r="BQ309" s="89"/>
    </row>
    <row r="310" spans="1:69" ht="17.25">
      <c r="A310" s="44"/>
      <c r="B310" s="44"/>
      <c r="C310" s="44"/>
      <c r="D310" s="44"/>
      <c r="E310" s="44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250"/>
      <c r="W310" s="250"/>
      <c r="X310" s="250"/>
      <c r="Y310" s="250"/>
      <c r="Z310" s="250"/>
      <c r="AA310" s="250"/>
      <c r="AB310" s="250"/>
      <c r="AC310" s="250"/>
      <c r="AD310" s="250"/>
      <c r="AE310" s="250"/>
      <c r="AF310" s="250"/>
      <c r="AG310" s="250"/>
      <c r="AH310" s="250"/>
      <c r="AI310" s="250"/>
      <c r="AJ310" s="250"/>
      <c r="AK310" s="250"/>
      <c r="AL310" s="250"/>
      <c r="AM310" s="250"/>
      <c r="AN310" s="250"/>
      <c r="AO310" s="250"/>
      <c r="AP310" s="250"/>
      <c r="AQ310" s="250"/>
      <c r="AR310" s="250"/>
      <c r="AS310" s="250"/>
      <c r="AT310" s="250"/>
      <c r="AU310" s="250"/>
      <c r="AV310" s="250"/>
      <c r="AW310" s="250"/>
      <c r="AX310" s="250"/>
      <c r="AY310" s="250"/>
      <c r="AZ310" s="250"/>
      <c r="BA310" s="250"/>
      <c r="BB310" s="250"/>
      <c r="BC310" s="250"/>
      <c r="BD310" s="250"/>
      <c r="BE310" s="250"/>
      <c r="BF310" s="250"/>
      <c r="BG310" s="250"/>
      <c r="BH310" s="250"/>
      <c r="BI310" s="250"/>
      <c r="BJ310" s="250"/>
      <c r="BK310" s="250"/>
      <c r="BL310" s="250"/>
      <c r="BM310" s="250"/>
      <c r="BN310" s="250"/>
      <c r="BO310" s="250"/>
      <c r="BP310" s="89"/>
      <c r="BQ310" s="89"/>
    </row>
    <row r="311" spans="1:69" ht="12.75">
      <c r="A311" s="44"/>
      <c r="B311" s="44"/>
      <c r="C311" s="44"/>
      <c r="D311" s="44"/>
      <c r="E311" s="44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9"/>
      <c r="BQ311" s="89"/>
    </row>
    <row r="312" spans="1:69" ht="18">
      <c r="A312" s="44"/>
      <c r="B312" s="44"/>
      <c r="C312" s="44"/>
      <c r="D312" s="44"/>
      <c r="E312" s="44"/>
      <c r="F312" s="267"/>
      <c r="G312" s="267"/>
      <c r="H312" s="267"/>
      <c r="I312" s="267"/>
      <c r="J312" s="267"/>
      <c r="K312" s="267"/>
      <c r="L312" s="267"/>
      <c r="M312" s="267"/>
      <c r="N312" s="267"/>
      <c r="O312" s="267"/>
      <c r="P312" s="267"/>
      <c r="Q312" s="267"/>
      <c r="R312" s="267"/>
      <c r="S312" s="267"/>
      <c r="T312" s="267"/>
      <c r="U312" s="267"/>
      <c r="V312" s="268"/>
      <c r="W312" s="268"/>
      <c r="X312" s="268"/>
      <c r="Y312" s="268"/>
      <c r="Z312" s="268"/>
      <c r="AA312" s="268"/>
      <c r="AB312" s="268"/>
      <c r="AC312" s="268"/>
      <c r="AD312" s="268"/>
      <c r="AE312" s="268"/>
      <c r="AF312" s="268"/>
      <c r="AG312" s="268"/>
      <c r="AH312" s="268"/>
      <c r="AI312" s="268"/>
      <c r="AJ312" s="268"/>
      <c r="AK312" s="268"/>
      <c r="AL312" s="268"/>
      <c r="AM312" s="268"/>
      <c r="AN312" s="268"/>
      <c r="AO312" s="268"/>
      <c r="AP312" s="268"/>
      <c r="AQ312" s="268"/>
      <c r="AR312" s="268"/>
      <c r="AS312" s="268"/>
      <c r="AT312" s="268"/>
      <c r="AU312" s="268"/>
      <c r="AV312" s="268"/>
      <c r="AW312" s="268"/>
      <c r="AX312" s="268"/>
      <c r="AY312" s="268"/>
      <c r="AZ312" s="268"/>
      <c r="BA312" s="268"/>
      <c r="BB312" s="268"/>
      <c r="BC312" s="268"/>
      <c r="BD312" s="268"/>
      <c r="BE312" s="268"/>
      <c r="BF312" s="268"/>
      <c r="BG312" s="268"/>
      <c r="BH312" s="268"/>
      <c r="BI312" s="268"/>
      <c r="BJ312" s="268"/>
      <c r="BK312" s="268"/>
      <c r="BL312" s="268"/>
      <c r="BM312" s="268"/>
      <c r="BN312" s="268"/>
      <c r="BO312" s="268"/>
      <c r="BP312" s="268"/>
      <c r="BQ312" s="93"/>
    </row>
    <row r="313" spans="1:69" ht="18">
      <c r="A313" s="44"/>
      <c r="B313" s="44"/>
      <c r="C313" s="44"/>
      <c r="D313" s="44"/>
      <c r="E313" s="44"/>
      <c r="F313" s="267"/>
      <c r="G313" s="267"/>
      <c r="H313" s="267"/>
      <c r="I313" s="267"/>
      <c r="J313" s="267"/>
      <c r="K313" s="267"/>
      <c r="L313" s="267"/>
      <c r="M313" s="267"/>
      <c r="N313" s="267"/>
      <c r="O313" s="267"/>
      <c r="P313" s="267"/>
      <c r="Q313" s="267"/>
      <c r="R313" s="267"/>
      <c r="S313" s="267"/>
      <c r="T313" s="267"/>
      <c r="U313" s="267"/>
      <c r="V313" s="269"/>
      <c r="W313" s="269"/>
      <c r="X313" s="269"/>
      <c r="Y313" s="269"/>
      <c r="Z313" s="269"/>
      <c r="AA313" s="269"/>
      <c r="AB313" s="269"/>
      <c r="AC313" s="269"/>
      <c r="AD313" s="269"/>
      <c r="AE313" s="269"/>
      <c r="AF313" s="269"/>
      <c r="AG313" s="269"/>
      <c r="AH313" s="269"/>
      <c r="AI313" s="269"/>
      <c r="AJ313" s="269"/>
      <c r="AK313" s="269"/>
      <c r="AL313" s="269"/>
      <c r="AM313" s="269"/>
      <c r="AN313" s="269"/>
      <c r="AO313" s="269"/>
      <c r="AP313" s="269"/>
      <c r="AQ313" s="269"/>
      <c r="AR313" s="269"/>
      <c r="AS313" s="269"/>
      <c r="AT313" s="269"/>
      <c r="AU313" s="269"/>
      <c r="AV313" s="269"/>
      <c r="AW313" s="269"/>
      <c r="AX313" s="269"/>
      <c r="AY313" s="269"/>
      <c r="AZ313" s="269"/>
      <c r="BA313" s="269"/>
      <c r="BB313" s="269"/>
      <c r="BC313" s="269"/>
      <c r="BD313" s="269"/>
      <c r="BE313" s="269"/>
      <c r="BF313" s="269"/>
      <c r="BG313" s="269"/>
      <c r="BH313" s="269"/>
      <c r="BI313" s="269"/>
      <c r="BJ313" s="269"/>
      <c r="BK313" s="269"/>
      <c r="BL313" s="269"/>
      <c r="BM313" s="269"/>
      <c r="BN313" s="269"/>
      <c r="BO313" s="269"/>
      <c r="BP313" s="269"/>
      <c r="BQ313" s="93"/>
    </row>
    <row r="314" spans="1:69" ht="18">
      <c r="A314" s="44"/>
      <c r="B314" s="44"/>
      <c r="C314" s="44"/>
      <c r="D314" s="44"/>
      <c r="E314" s="44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4"/>
      <c r="U314" s="94"/>
      <c r="V314" s="270"/>
      <c r="W314" s="270"/>
      <c r="X314" s="270"/>
      <c r="Y314" s="270"/>
      <c r="Z314" s="270"/>
      <c r="AA314" s="270"/>
      <c r="AB314" s="270"/>
      <c r="AC314" s="270"/>
      <c r="AD314" s="270"/>
      <c r="AE314" s="270"/>
      <c r="AF314" s="270"/>
      <c r="AG314" s="270"/>
      <c r="AH314" s="270"/>
      <c r="AI314" s="270"/>
      <c r="AJ314" s="270"/>
      <c r="AK314" s="270"/>
      <c r="AL314" s="270"/>
      <c r="AM314" s="270"/>
      <c r="AN314" s="270"/>
      <c r="AO314" s="270"/>
      <c r="AP314" s="270"/>
      <c r="AQ314" s="270"/>
      <c r="AR314" s="270"/>
      <c r="AS314" s="270"/>
      <c r="AT314" s="270"/>
      <c r="AU314" s="270"/>
      <c r="AV314" s="270"/>
      <c r="AW314" s="270"/>
      <c r="AX314" s="270"/>
      <c r="AY314" s="270"/>
      <c r="AZ314" s="270"/>
      <c r="BA314" s="270"/>
      <c r="BB314" s="270"/>
      <c r="BC314" s="270"/>
      <c r="BD314" s="270"/>
      <c r="BE314" s="270"/>
      <c r="BF314" s="270"/>
      <c r="BG314" s="270"/>
      <c r="BH314" s="270"/>
      <c r="BI314" s="270"/>
      <c r="BJ314" s="270"/>
      <c r="BK314" s="270"/>
      <c r="BL314" s="270"/>
      <c r="BM314" s="270"/>
      <c r="BN314" s="270"/>
      <c r="BO314" s="270"/>
      <c r="BP314" s="270"/>
      <c r="BQ314" s="93"/>
    </row>
    <row r="315" spans="1:69" ht="18">
      <c r="A315" s="44"/>
      <c r="B315" s="44"/>
      <c r="C315" s="44"/>
      <c r="D315" s="44"/>
      <c r="E315" s="44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4"/>
      <c r="U315" s="94"/>
      <c r="V315" s="270"/>
      <c r="W315" s="270"/>
      <c r="X315" s="270"/>
      <c r="Y315" s="270"/>
      <c r="Z315" s="270"/>
      <c r="AA315" s="270"/>
      <c r="AB315" s="270"/>
      <c r="AC315" s="270"/>
      <c r="AD315" s="270"/>
      <c r="AE315" s="270"/>
      <c r="AF315" s="270"/>
      <c r="AG315" s="270"/>
      <c r="AH315" s="270"/>
      <c r="AI315" s="270"/>
      <c r="AJ315" s="270"/>
      <c r="AK315" s="270"/>
      <c r="AL315" s="270"/>
      <c r="AM315" s="270"/>
      <c r="AN315" s="270"/>
      <c r="AO315" s="270"/>
      <c r="AP315" s="270"/>
      <c r="AQ315" s="270"/>
      <c r="AR315" s="270"/>
      <c r="AS315" s="270"/>
      <c r="AT315" s="270"/>
      <c r="AU315" s="270"/>
      <c r="AV315" s="270"/>
      <c r="AW315" s="270"/>
      <c r="AX315" s="270"/>
      <c r="AY315" s="270"/>
      <c r="AZ315" s="270"/>
      <c r="BA315" s="270"/>
      <c r="BB315" s="270"/>
      <c r="BC315" s="270"/>
      <c r="BD315" s="270"/>
      <c r="BE315" s="270"/>
      <c r="BF315" s="270"/>
      <c r="BG315" s="270"/>
      <c r="BH315" s="270"/>
      <c r="BI315" s="270"/>
      <c r="BJ315" s="270"/>
      <c r="BK315" s="270"/>
      <c r="BL315" s="270"/>
      <c r="BM315" s="270"/>
      <c r="BN315" s="270"/>
      <c r="BO315" s="270"/>
      <c r="BP315" s="270"/>
      <c r="BQ315" s="93"/>
    </row>
    <row r="316" spans="1:69" ht="18">
      <c r="A316" s="44"/>
      <c r="B316" s="44"/>
      <c r="C316" s="44"/>
      <c r="D316" s="44"/>
      <c r="E316" s="44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4"/>
      <c r="U316" s="94"/>
      <c r="V316" s="270"/>
      <c r="W316" s="270"/>
      <c r="X316" s="270"/>
      <c r="Y316" s="270"/>
      <c r="Z316" s="270"/>
      <c r="AA316" s="270"/>
      <c r="AB316" s="270"/>
      <c r="AC316" s="270"/>
      <c r="AD316" s="270"/>
      <c r="AE316" s="270"/>
      <c r="AF316" s="270"/>
      <c r="AG316" s="270"/>
      <c r="AH316" s="270"/>
      <c r="AI316" s="270"/>
      <c r="AJ316" s="270"/>
      <c r="AK316" s="270"/>
      <c r="AL316" s="270"/>
      <c r="AM316" s="270"/>
      <c r="AN316" s="270"/>
      <c r="AO316" s="270"/>
      <c r="AP316" s="270"/>
      <c r="AQ316" s="270"/>
      <c r="AR316" s="270"/>
      <c r="AS316" s="270"/>
      <c r="AT316" s="270"/>
      <c r="AU316" s="270"/>
      <c r="AV316" s="270"/>
      <c r="AW316" s="270"/>
      <c r="AX316" s="270"/>
      <c r="AY316" s="270"/>
      <c r="AZ316" s="270"/>
      <c r="BA316" s="270"/>
      <c r="BB316" s="270"/>
      <c r="BC316" s="270"/>
      <c r="BD316" s="270"/>
      <c r="BE316" s="270"/>
      <c r="BF316" s="270"/>
      <c r="BG316" s="270"/>
      <c r="BH316" s="270"/>
      <c r="BI316" s="270"/>
      <c r="BJ316" s="270"/>
      <c r="BK316" s="270"/>
      <c r="BL316" s="270"/>
      <c r="BM316" s="270"/>
      <c r="BN316" s="270"/>
      <c r="BO316" s="270"/>
      <c r="BP316" s="93"/>
      <c r="BQ316" s="93"/>
    </row>
    <row r="317" spans="1:69" ht="18">
      <c r="A317" s="44"/>
      <c r="B317" s="44"/>
      <c r="C317" s="44"/>
      <c r="D317" s="44"/>
      <c r="E317" s="44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271"/>
      <c r="R317" s="162"/>
      <c r="S317" s="162"/>
      <c r="T317" s="162"/>
      <c r="U317" s="162"/>
      <c r="V317" s="162"/>
      <c r="W317" s="162"/>
      <c r="X317" s="162"/>
      <c r="Y317" s="162"/>
      <c r="Z317" s="14"/>
      <c r="AA317" s="162"/>
      <c r="AB317" s="162"/>
      <c r="AC317" s="162"/>
      <c r="AD317" s="14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4"/>
      <c r="AQ317" s="162"/>
      <c r="AR317" s="162"/>
      <c r="AS317" s="162"/>
      <c r="AT317" s="76"/>
      <c r="AU317" s="76"/>
      <c r="AV317" s="14"/>
      <c r="AW317" s="162"/>
      <c r="AX317" s="162"/>
      <c r="AY317" s="162"/>
      <c r="AZ317" s="14"/>
      <c r="BA317" s="162"/>
      <c r="BB317" s="162"/>
      <c r="BC317" s="162"/>
      <c r="BD317" s="162"/>
      <c r="BE317" s="162"/>
      <c r="BF317" s="162"/>
      <c r="BG317" s="162"/>
      <c r="BH317" s="162"/>
      <c r="BI317" s="162"/>
      <c r="BJ317" s="162"/>
      <c r="BK317" s="162"/>
      <c r="BL317" s="14"/>
      <c r="BM317" s="162"/>
      <c r="BN317" s="162"/>
      <c r="BO317" s="162"/>
      <c r="BP317" s="76"/>
      <c r="BQ317" s="95"/>
    </row>
    <row r="318" spans="1:69" ht="13.5">
      <c r="A318" s="44"/>
      <c r="B318" s="44"/>
      <c r="C318" s="44"/>
      <c r="D318" s="44"/>
      <c r="E318" s="44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271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95"/>
      <c r="BQ318" s="95"/>
    </row>
    <row r="319" spans="1:69" ht="13.5">
      <c r="A319" s="44"/>
      <c r="B319" s="44"/>
      <c r="C319" s="44"/>
      <c r="D319" s="44"/>
      <c r="E319" s="44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271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95"/>
      <c r="BQ319" s="95"/>
    </row>
    <row r="320" spans="1:69" ht="13.5">
      <c r="A320" s="44"/>
      <c r="B320" s="44"/>
      <c r="C320" s="44"/>
      <c r="D320" s="44"/>
      <c r="E320" s="44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95"/>
      <c r="BQ320" s="95"/>
    </row>
    <row r="321" spans="1:69" ht="13.5">
      <c r="A321" s="44"/>
      <c r="B321" s="44"/>
      <c r="C321" s="44"/>
      <c r="D321" s="44"/>
      <c r="E321" s="44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50"/>
      <c r="R321" s="50"/>
      <c r="S321" s="50"/>
      <c r="T321" s="50"/>
      <c r="U321" s="50"/>
      <c r="V321" s="50"/>
      <c r="W321" s="50"/>
      <c r="X321" s="50"/>
      <c r="Y321" s="50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</row>
    <row r="322" spans="1:69" ht="15">
      <c r="A322" s="44"/>
      <c r="B322" s="44"/>
      <c r="C322" s="44"/>
      <c r="D322" s="44"/>
      <c r="E322" s="44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8"/>
      <c r="BQ322" s="98"/>
    </row>
    <row r="323" spans="1:69" ht="12.75" customHeight="1">
      <c r="A323" s="44"/>
      <c r="B323" s="44"/>
      <c r="C323" s="44"/>
      <c r="D323" s="44"/>
      <c r="E323" s="44"/>
      <c r="F323" s="264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5"/>
      <c r="S323" s="265"/>
      <c r="T323" s="265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</row>
    <row r="324" spans="1:69" ht="12.75" customHeight="1">
      <c r="A324" s="44"/>
      <c r="B324" s="44"/>
      <c r="C324" s="44"/>
      <c r="D324" s="44"/>
      <c r="E324" s="44"/>
      <c r="F324" s="264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T324" s="265"/>
      <c r="U324" s="158"/>
      <c r="V324" s="158"/>
      <c r="W324" s="266"/>
      <c r="X324" s="266"/>
      <c r="Y324" s="158"/>
      <c r="Z324" s="158"/>
      <c r="AA324" s="158"/>
      <c r="AB324" s="158"/>
      <c r="AC324" s="156"/>
      <c r="AD324" s="156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6"/>
      <c r="AQ324" s="156"/>
      <c r="AR324" s="156"/>
      <c r="AS324" s="156"/>
      <c r="AT324" s="92"/>
      <c r="AU324" s="158"/>
      <c r="AV324" s="158"/>
      <c r="AW324" s="158"/>
      <c r="AX324" s="158"/>
      <c r="AY324" s="156"/>
      <c r="AZ324" s="156"/>
      <c r="BA324" s="157"/>
      <c r="BB324" s="157"/>
      <c r="BC324" s="157"/>
      <c r="BD324" s="157"/>
      <c r="BE324" s="157"/>
      <c r="BF324" s="157"/>
      <c r="BG324" s="157"/>
      <c r="BH324" s="157"/>
      <c r="BI324" s="157"/>
      <c r="BJ324" s="157"/>
      <c r="BK324" s="157"/>
      <c r="BL324" s="156"/>
      <c r="BM324" s="156"/>
      <c r="BN324" s="156"/>
      <c r="BO324" s="156"/>
      <c r="BP324" s="156"/>
      <c r="BQ324" s="263"/>
    </row>
    <row r="325" spans="1:69" ht="12.75" customHeight="1">
      <c r="A325" s="44"/>
      <c r="B325" s="44"/>
      <c r="C325" s="44"/>
      <c r="D325" s="44"/>
      <c r="E325" s="44"/>
      <c r="F325" s="264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T325" s="265"/>
      <c r="U325" s="158"/>
      <c r="V325" s="158"/>
      <c r="W325" s="266"/>
      <c r="X325" s="266"/>
      <c r="Y325" s="158"/>
      <c r="Z325" s="158"/>
      <c r="AA325" s="158"/>
      <c r="AB325" s="158"/>
      <c r="AC325" s="156"/>
      <c r="AD325" s="156"/>
      <c r="AE325" s="156"/>
      <c r="AF325" s="156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6"/>
      <c r="AQ325" s="156"/>
      <c r="AR325" s="156"/>
      <c r="AS325" s="156"/>
      <c r="AT325" s="92"/>
      <c r="AU325" s="158"/>
      <c r="AV325" s="158"/>
      <c r="AW325" s="158"/>
      <c r="AX325" s="158"/>
      <c r="AY325" s="156"/>
      <c r="AZ325" s="156"/>
      <c r="BA325" s="156"/>
      <c r="BB325" s="156"/>
      <c r="BC325" s="157"/>
      <c r="BD325" s="157"/>
      <c r="BE325" s="157"/>
      <c r="BF325" s="157"/>
      <c r="BG325" s="157"/>
      <c r="BH325" s="157"/>
      <c r="BI325" s="157"/>
      <c r="BJ325" s="157"/>
      <c r="BK325" s="157"/>
      <c r="BL325" s="156"/>
      <c r="BM325" s="156"/>
      <c r="BN325" s="156"/>
      <c r="BO325" s="156"/>
      <c r="BP325" s="156"/>
      <c r="BQ325" s="263"/>
    </row>
    <row r="326" spans="1:69" ht="12.75" customHeight="1">
      <c r="A326" s="44"/>
      <c r="B326" s="44"/>
      <c r="C326" s="44"/>
      <c r="D326" s="44"/>
      <c r="E326" s="44"/>
      <c r="F326" s="264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T326" s="265"/>
      <c r="U326" s="158"/>
      <c r="V326" s="158"/>
      <c r="W326" s="266"/>
      <c r="X326" s="266"/>
      <c r="Y326" s="158"/>
      <c r="Z326" s="158"/>
      <c r="AA326" s="158"/>
      <c r="AB326" s="158"/>
      <c r="AC326" s="156"/>
      <c r="AD326" s="156"/>
      <c r="AE326" s="156"/>
      <c r="AF326" s="156"/>
      <c r="AG326" s="158"/>
      <c r="AH326" s="158"/>
      <c r="AI326" s="158"/>
      <c r="AJ326" s="158"/>
      <c r="AK326" s="158"/>
      <c r="AL326" s="158"/>
      <c r="AM326" s="158"/>
      <c r="AN326" s="158"/>
      <c r="AO326" s="158"/>
      <c r="AP326" s="156"/>
      <c r="AQ326" s="156"/>
      <c r="AR326" s="156"/>
      <c r="AS326" s="156"/>
      <c r="AT326" s="92"/>
      <c r="AU326" s="158"/>
      <c r="AV326" s="158"/>
      <c r="AW326" s="158"/>
      <c r="AX326" s="158"/>
      <c r="AY326" s="156"/>
      <c r="AZ326" s="156"/>
      <c r="BA326" s="156"/>
      <c r="BB326" s="156"/>
      <c r="BC326" s="158"/>
      <c r="BD326" s="158"/>
      <c r="BE326" s="158"/>
      <c r="BF326" s="158"/>
      <c r="BG326" s="158"/>
      <c r="BH326" s="158"/>
      <c r="BI326" s="158"/>
      <c r="BJ326" s="158"/>
      <c r="BK326" s="158"/>
      <c r="BL326" s="156"/>
      <c r="BM326" s="156"/>
      <c r="BN326" s="156"/>
      <c r="BO326" s="156"/>
      <c r="BP326" s="156"/>
      <c r="BQ326" s="156"/>
    </row>
    <row r="327" spans="1:69" ht="12.75" customHeight="1">
      <c r="A327" s="44"/>
      <c r="B327" s="44"/>
      <c r="C327" s="44"/>
      <c r="D327" s="44"/>
      <c r="E327" s="44"/>
      <c r="F327" s="264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5"/>
      <c r="S327" s="265"/>
      <c r="T327" s="265"/>
      <c r="U327" s="158"/>
      <c r="V327" s="158"/>
      <c r="W327" s="266"/>
      <c r="X327" s="266"/>
      <c r="Y327" s="158"/>
      <c r="Z327" s="158"/>
      <c r="AA327" s="158"/>
      <c r="AB327" s="158"/>
      <c r="AC327" s="156"/>
      <c r="AD327" s="156"/>
      <c r="AE327" s="156"/>
      <c r="AF327" s="156"/>
      <c r="AG327" s="158"/>
      <c r="AH327" s="158"/>
      <c r="AI327" s="158"/>
      <c r="AJ327" s="158"/>
      <c r="AK327" s="158"/>
      <c r="AL327" s="158"/>
      <c r="AM327" s="158"/>
      <c r="AN327" s="158"/>
      <c r="AO327" s="158"/>
      <c r="AP327" s="156"/>
      <c r="AQ327" s="156"/>
      <c r="AR327" s="156"/>
      <c r="AS327" s="156"/>
      <c r="AT327" s="92"/>
      <c r="AU327" s="158"/>
      <c r="AV327" s="158"/>
      <c r="AW327" s="158"/>
      <c r="AX327" s="158"/>
      <c r="AY327" s="156"/>
      <c r="AZ327" s="156"/>
      <c r="BA327" s="156"/>
      <c r="BB327" s="156"/>
      <c r="BC327" s="158"/>
      <c r="BD327" s="158"/>
      <c r="BE327" s="158"/>
      <c r="BF327" s="158"/>
      <c r="BG327" s="158"/>
      <c r="BH327" s="158"/>
      <c r="BI327" s="158"/>
      <c r="BJ327" s="158"/>
      <c r="BK327" s="158"/>
      <c r="BL327" s="156"/>
      <c r="BM327" s="156"/>
      <c r="BN327" s="156"/>
      <c r="BO327" s="156"/>
      <c r="BP327" s="156"/>
      <c r="BQ327" s="156"/>
    </row>
    <row r="328" spans="1:69" ht="12.75" customHeight="1">
      <c r="A328" s="44"/>
      <c r="B328" s="44"/>
      <c r="C328" s="44"/>
      <c r="D328" s="44"/>
      <c r="E328" s="44"/>
      <c r="F328" s="264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5"/>
      <c r="S328" s="265"/>
      <c r="T328" s="265"/>
      <c r="U328" s="158"/>
      <c r="V328" s="158"/>
      <c r="W328" s="266"/>
      <c r="X328" s="266"/>
      <c r="Y328" s="158"/>
      <c r="Z328" s="158"/>
      <c r="AA328" s="158"/>
      <c r="AB328" s="158"/>
      <c r="AC328" s="156"/>
      <c r="AD328" s="156"/>
      <c r="AE328" s="156"/>
      <c r="AF328" s="156"/>
      <c r="AG328" s="158"/>
      <c r="AH328" s="158"/>
      <c r="AI328" s="158"/>
      <c r="AJ328" s="158"/>
      <c r="AK328" s="158"/>
      <c r="AL328" s="158"/>
      <c r="AM328" s="158"/>
      <c r="AN328" s="158"/>
      <c r="AO328" s="158"/>
      <c r="AP328" s="156"/>
      <c r="AQ328" s="156"/>
      <c r="AR328" s="156"/>
      <c r="AS328" s="156"/>
      <c r="AT328" s="92"/>
      <c r="AU328" s="158"/>
      <c r="AV328" s="158"/>
      <c r="AW328" s="158"/>
      <c r="AX328" s="158"/>
      <c r="AY328" s="156"/>
      <c r="AZ328" s="156"/>
      <c r="BA328" s="156"/>
      <c r="BB328" s="156"/>
      <c r="BC328" s="158"/>
      <c r="BD328" s="158"/>
      <c r="BE328" s="158"/>
      <c r="BF328" s="158"/>
      <c r="BG328" s="158"/>
      <c r="BH328" s="158"/>
      <c r="BI328" s="158"/>
      <c r="BJ328" s="158"/>
      <c r="BK328" s="158"/>
      <c r="BL328" s="156"/>
      <c r="BM328" s="156"/>
      <c r="BN328" s="156"/>
      <c r="BO328" s="156"/>
      <c r="BP328" s="156"/>
      <c r="BQ328" s="156"/>
    </row>
    <row r="329" spans="1:69" ht="12.75">
      <c r="A329" s="44"/>
      <c r="B329" s="44"/>
      <c r="C329" s="44"/>
      <c r="D329" s="44"/>
      <c r="E329" s="44"/>
      <c r="F329" s="63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70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5"/>
      <c r="BG329" s="175"/>
      <c r="BH329" s="175"/>
      <c r="BI329" s="175"/>
      <c r="BJ329" s="175"/>
      <c r="BK329" s="175"/>
      <c r="BL329" s="175"/>
      <c r="BM329" s="175"/>
      <c r="BN329" s="175"/>
      <c r="BO329" s="175"/>
      <c r="BP329" s="91"/>
      <c r="BQ329" s="91"/>
    </row>
    <row r="330" spans="1:69" ht="12.75">
      <c r="A330" s="44"/>
      <c r="B330" s="44"/>
      <c r="C330" s="44"/>
      <c r="D330" s="44"/>
      <c r="E330" s="44"/>
      <c r="F330" s="63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70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  <c r="BI330" s="175"/>
      <c r="BJ330" s="175"/>
      <c r="BK330" s="175"/>
      <c r="BL330" s="175"/>
      <c r="BM330" s="175"/>
      <c r="BN330" s="175"/>
      <c r="BO330" s="175"/>
      <c r="BP330" s="91"/>
      <c r="BQ330" s="91"/>
    </row>
    <row r="331" spans="1:69" ht="12.75">
      <c r="A331" s="44"/>
      <c r="B331" s="44"/>
      <c r="C331" s="44"/>
      <c r="D331" s="44"/>
      <c r="E331" s="44"/>
      <c r="F331" s="63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70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  <c r="BG331" s="175"/>
      <c r="BH331" s="175"/>
      <c r="BI331" s="175"/>
      <c r="BJ331" s="175"/>
      <c r="BK331" s="175"/>
      <c r="BL331" s="175"/>
      <c r="BM331" s="175"/>
      <c r="BN331" s="175"/>
      <c r="BO331" s="175"/>
      <c r="BP331" s="91"/>
      <c r="BQ331" s="91"/>
    </row>
    <row r="332" spans="1:69" ht="12.75">
      <c r="A332" s="44"/>
      <c r="B332" s="44"/>
      <c r="C332" s="44"/>
      <c r="D332" s="44"/>
      <c r="E332" s="44"/>
      <c r="F332" s="72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  <c r="AA332" s="170"/>
      <c r="AB332" s="170"/>
      <c r="AC332" s="170"/>
      <c r="AD332" s="170"/>
      <c r="AE332" s="170"/>
      <c r="AF332" s="170"/>
      <c r="AG332" s="170"/>
      <c r="AH332" s="170"/>
      <c r="AI332" s="170"/>
      <c r="AJ332" s="170"/>
      <c r="AK332" s="170"/>
      <c r="AL332" s="170"/>
      <c r="AM332" s="170"/>
      <c r="AN332" s="170"/>
      <c r="AO332" s="170"/>
      <c r="AP332" s="170"/>
      <c r="AQ332" s="170"/>
      <c r="AR332" s="170"/>
      <c r="AS332" s="170"/>
      <c r="AT332" s="72"/>
      <c r="AU332" s="170"/>
      <c r="AV332" s="170"/>
      <c r="AW332" s="170"/>
      <c r="AX332" s="170"/>
      <c r="AY332" s="170"/>
      <c r="AZ332" s="170"/>
      <c r="BA332" s="170"/>
      <c r="BB332" s="170"/>
      <c r="BC332" s="170"/>
      <c r="BD332" s="170"/>
      <c r="BE332" s="170"/>
      <c r="BF332" s="170"/>
      <c r="BG332" s="170"/>
      <c r="BH332" s="170"/>
      <c r="BI332" s="170"/>
      <c r="BJ332" s="170"/>
      <c r="BK332" s="170"/>
      <c r="BL332" s="170"/>
      <c r="BM332" s="170"/>
      <c r="BN332" s="170"/>
      <c r="BO332" s="170"/>
      <c r="BP332" s="14"/>
      <c r="BQ332" s="14"/>
    </row>
    <row r="333" spans="1:69" ht="12.75">
      <c r="A333" s="44"/>
      <c r="B333" s="44"/>
      <c r="C333" s="44"/>
      <c r="D333" s="44"/>
      <c r="E333" s="44"/>
      <c r="F333" s="63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70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  <c r="BG333" s="175"/>
      <c r="BH333" s="175"/>
      <c r="BI333" s="175"/>
      <c r="BJ333" s="175"/>
      <c r="BK333" s="175"/>
      <c r="BL333" s="175"/>
      <c r="BM333" s="175"/>
      <c r="BN333" s="175"/>
      <c r="BO333" s="175"/>
      <c r="BP333" s="91"/>
      <c r="BQ333" s="91"/>
    </row>
    <row r="334" spans="1:69" ht="12.75">
      <c r="A334" s="44"/>
      <c r="B334" s="44"/>
      <c r="C334" s="44"/>
      <c r="D334" s="44"/>
      <c r="E334" s="44"/>
      <c r="F334" s="63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70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  <c r="BI334" s="175"/>
      <c r="BJ334" s="175"/>
      <c r="BK334" s="175"/>
      <c r="BL334" s="175"/>
      <c r="BM334" s="175"/>
      <c r="BN334" s="175"/>
      <c r="BO334" s="175"/>
      <c r="BP334" s="91"/>
      <c r="BQ334" s="91"/>
    </row>
    <row r="335" spans="1:69" ht="12.75">
      <c r="A335" s="44"/>
      <c r="B335" s="44"/>
      <c r="C335" s="44"/>
      <c r="D335" s="44"/>
      <c r="E335" s="44"/>
      <c r="F335" s="63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70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  <c r="BG335" s="175"/>
      <c r="BH335" s="175"/>
      <c r="BI335" s="175"/>
      <c r="BJ335" s="175"/>
      <c r="BK335" s="175"/>
      <c r="BL335" s="175"/>
      <c r="BM335" s="175"/>
      <c r="BN335" s="175"/>
      <c r="BO335" s="175"/>
      <c r="BP335" s="91"/>
      <c r="BQ335" s="91"/>
    </row>
    <row r="336" spans="1:69" ht="12.75">
      <c r="A336" s="44"/>
      <c r="B336" s="44"/>
      <c r="C336" s="44"/>
      <c r="D336" s="44"/>
      <c r="E336" s="44"/>
      <c r="F336" s="63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70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  <c r="BG336" s="175"/>
      <c r="BH336" s="175"/>
      <c r="BI336" s="175"/>
      <c r="BJ336" s="175"/>
      <c r="BK336" s="175"/>
      <c r="BL336" s="175"/>
      <c r="BM336" s="175"/>
      <c r="BN336" s="175"/>
      <c r="BO336" s="175"/>
      <c r="BP336" s="91"/>
      <c r="BQ336" s="91"/>
    </row>
    <row r="337" spans="1:69" ht="12.75">
      <c r="A337" s="44"/>
      <c r="B337" s="44"/>
      <c r="C337" s="44"/>
      <c r="D337" s="44"/>
      <c r="E337" s="44"/>
      <c r="F337" s="63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70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75"/>
      <c r="BH337" s="175"/>
      <c r="BI337" s="175"/>
      <c r="BJ337" s="175"/>
      <c r="BK337" s="175"/>
      <c r="BL337" s="175"/>
      <c r="BM337" s="175"/>
      <c r="BN337" s="175"/>
      <c r="BO337" s="175"/>
      <c r="BP337" s="91"/>
      <c r="BQ337" s="91"/>
    </row>
    <row r="338" spans="1:69" ht="12.75">
      <c r="A338" s="44"/>
      <c r="B338" s="44"/>
      <c r="C338" s="44"/>
      <c r="D338" s="44"/>
      <c r="E338" s="44"/>
      <c r="F338" s="63"/>
      <c r="G338" s="252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2"/>
      <c r="S338" s="252"/>
      <c r="T338" s="252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70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  <c r="BG338" s="175"/>
      <c r="BH338" s="175"/>
      <c r="BI338" s="175"/>
      <c r="BJ338" s="175"/>
      <c r="BK338" s="175"/>
      <c r="BL338" s="175"/>
      <c r="BM338" s="175"/>
      <c r="BN338" s="175"/>
      <c r="BO338" s="175"/>
      <c r="BP338" s="91"/>
      <c r="BQ338" s="91"/>
    </row>
    <row r="339" spans="1:69" ht="12.75">
      <c r="A339" s="44"/>
      <c r="B339" s="44"/>
      <c r="C339" s="44"/>
      <c r="D339" s="44"/>
      <c r="E339" s="44"/>
      <c r="F339" s="63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70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  <c r="BG339" s="175"/>
      <c r="BH339" s="175"/>
      <c r="BI339" s="175"/>
      <c r="BJ339" s="175"/>
      <c r="BK339" s="175"/>
      <c r="BL339" s="175"/>
      <c r="BM339" s="175"/>
      <c r="BN339" s="175"/>
      <c r="BO339" s="175"/>
      <c r="BP339" s="91"/>
      <c r="BQ339" s="91"/>
    </row>
    <row r="340" spans="1:69" ht="15">
      <c r="A340" s="44"/>
      <c r="B340" s="44"/>
      <c r="C340" s="44"/>
      <c r="D340" s="44"/>
      <c r="E340" s="44"/>
      <c r="F340" s="63"/>
      <c r="G340" s="253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  <c r="T340" s="253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76"/>
      <c r="AE340" s="176"/>
      <c r="AF340" s="176"/>
      <c r="AG340" s="176"/>
      <c r="AH340" s="176"/>
      <c r="AI340" s="176"/>
      <c r="AJ340" s="176"/>
      <c r="AK340" s="176"/>
      <c r="AL340" s="176"/>
      <c r="AM340" s="176"/>
      <c r="AN340" s="176"/>
      <c r="AO340" s="176"/>
      <c r="AP340" s="176"/>
      <c r="AQ340" s="176"/>
      <c r="AR340" s="174"/>
      <c r="AS340" s="174"/>
      <c r="AT340" s="91"/>
      <c r="AU340" s="176"/>
      <c r="AV340" s="176"/>
      <c r="AW340" s="176"/>
      <c r="AX340" s="176"/>
      <c r="AY340" s="176"/>
      <c r="AZ340" s="176"/>
      <c r="BA340" s="176"/>
      <c r="BB340" s="176"/>
      <c r="BC340" s="176"/>
      <c r="BD340" s="176"/>
      <c r="BE340" s="176"/>
      <c r="BF340" s="176"/>
      <c r="BG340" s="176"/>
      <c r="BH340" s="176"/>
      <c r="BI340" s="176"/>
      <c r="BJ340" s="176"/>
      <c r="BK340" s="176"/>
      <c r="BL340" s="176"/>
      <c r="BM340" s="176"/>
      <c r="BN340" s="174"/>
      <c r="BO340" s="174"/>
      <c r="BP340" s="91"/>
      <c r="BQ340" s="91"/>
    </row>
    <row r="341" spans="1:69" ht="12.75">
      <c r="A341" s="44"/>
      <c r="B341" s="44"/>
      <c r="C341" s="44"/>
      <c r="D341" s="44"/>
      <c r="E341" s="44"/>
      <c r="F341" s="63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174"/>
      <c r="AF341" s="174"/>
      <c r="AG341" s="174"/>
      <c r="AH341" s="174"/>
      <c r="AI341" s="174"/>
      <c r="AJ341" s="174"/>
      <c r="AK341" s="174"/>
      <c r="AL341" s="174"/>
      <c r="AM341" s="174"/>
      <c r="AN341" s="174"/>
      <c r="AO341" s="174"/>
      <c r="AP341" s="174"/>
      <c r="AQ341" s="174"/>
      <c r="AR341" s="174"/>
      <c r="AS341" s="174"/>
      <c r="AT341" s="91"/>
      <c r="AU341" s="174"/>
      <c r="AV341" s="174"/>
      <c r="AW341" s="174"/>
      <c r="AX341" s="174"/>
      <c r="AY341" s="174"/>
      <c r="AZ341" s="174"/>
      <c r="BA341" s="174"/>
      <c r="BB341" s="174"/>
      <c r="BC341" s="174"/>
      <c r="BD341" s="174"/>
      <c r="BE341" s="174"/>
      <c r="BF341" s="174"/>
      <c r="BG341" s="174"/>
      <c r="BH341" s="174"/>
      <c r="BI341" s="174"/>
      <c r="BJ341" s="174"/>
      <c r="BK341" s="174"/>
      <c r="BL341" s="174"/>
      <c r="BM341" s="174"/>
      <c r="BN341" s="174"/>
      <c r="BO341" s="174"/>
      <c r="BP341" s="79"/>
      <c r="BQ341" s="79"/>
    </row>
    <row r="342" spans="1:69" ht="12.75">
      <c r="A342" s="44"/>
      <c r="B342" s="44"/>
      <c r="C342" s="44"/>
      <c r="D342" s="44"/>
      <c r="E342" s="44"/>
      <c r="F342" s="63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4"/>
      <c r="V342" s="174"/>
      <c r="W342" s="174"/>
      <c r="X342" s="174"/>
      <c r="Y342" s="174"/>
      <c r="Z342" s="174"/>
      <c r="AA342" s="174"/>
      <c r="AB342" s="174"/>
      <c r="AC342" s="174"/>
      <c r="AD342" s="174"/>
      <c r="AE342" s="174"/>
      <c r="AF342" s="174"/>
      <c r="AG342" s="174"/>
      <c r="AH342" s="174"/>
      <c r="AI342" s="174"/>
      <c r="AJ342" s="174"/>
      <c r="AK342" s="174"/>
      <c r="AL342" s="174"/>
      <c r="AM342" s="174"/>
      <c r="AN342" s="174"/>
      <c r="AO342" s="174"/>
      <c r="AP342" s="174"/>
      <c r="AQ342" s="174"/>
      <c r="AR342" s="174"/>
      <c r="AS342" s="174"/>
      <c r="AT342" s="91"/>
      <c r="AU342" s="174"/>
      <c r="AV342" s="174"/>
      <c r="AW342" s="174"/>
      <c r="AX342" s="174"/>
      <c r="AY342" s="174"/>
      <c r="AZ342" s="174"/>
      <c r="BA342" s="174"/>
      <c r="BB342" s="174"/>
      <c r="BC342" s="174"/>
      <c r="BD342" s="174"/>
      <c r="BE342" s="174"/>
      <c r="BF342" s="174"/>
      <c r="BG342" s="174"/>
      <c r="BH342" s="174"/>
      <c r="BI342" s="174"/>
      <c r="BJ342" s="174"/>
      <c r="BK342" s="174"/>
      <c r="BL342" s="174"/>
      <c r="BM342" s="174"/>
      <c r="BN342" s="174"/>
      <c r="BO342" s="174"/>
      <c r="BP342" s="79"/>
      <c r="BQ342" s="79"/>
    </row>
    <row r="343" spans="1:69" ht="12.75">
      <c r="A343" s="44"/>
      <c r="B343" s="44"/>
      <c r="C343" s="44"/>
      <c r="D343" s="44"/>
      <c r="E343" s="44"/>
      <c r="F343" s="63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4"/>
      <c r="V343" s="174"/>
      <c r="W343" s="174"/>
      <c r="X343" s="174"/>
      <c r="Y343" s="174"/>
      <c r="Z343" s="174"/>
      <c r="AA343" s="174"/>
      <c r="AB343" s="174"/>
      <c r="AC343" s="174"/>
      <c r="AD343" s="174"/>
      <c r="AE343" s="174"/>
      <c r="AF343" s="174"/>
      <c r="AG343" s="174"/>
      <c r="AH343" s="174"/>
      <c r="AI343" s="174"/>
      <c r="AJ343" s="174"/>
      <c r="AK343" s="174"/>
      <c r="AL343" s="174"/>
      <c r="AM343" s="174"/>
      <c r="AN343" s="174"/>
      <c r="AO343" s="174"/>
      <c r="AP343" s="174"/>
      <c r="AQ343" s="174"/>
      <c r="AR343" s="174"/>
      <c r="AS343" s="174"/>
      <c r="AT343" s="91"/>
      <c r="AU343" s="174"/>
      <c r="AV343" s="174"/>
      <c r="AW343" s="174"/>
      <c r="AX343" s="174"/>
      <c r="AY343" s="174"/>
      <c r="AZ343" s="174"/>
      <c r="BA343" s="174"/>
      <c r="BB343" s="174"/>
      <c r="BC343" s="174"/>
      <c r="BD343" s="174"/>
      <c r="BE343" s="174"/>
      <c r="BF343" s="174"/>
      <c r="BG343" s="174"/>
      <c r="BH343" s="174"/>
      <c r="BI343" s="174"/>
      <c r="BJ343" s="174"/>
      <c r="BK343" s="174"/>
      <c r="BL343" s="174"/>
      <c r="BM343" s="174"/>
      <c r="BN343" s="174"/>
      <c r="BO343" s="174"/>
      <c r="BP343" s="79"/>
      <c r="BQ343" s="79"/>
    </row>
    <row r="344" spans="1:69" ht="12.75">
      <c r="A344" s="44"/>
      <c r="B344" s="44"/>
      <c r="C344" s="44"/>
      <c r="D344" s="44"/>
      <c r="E344" s="44"/>
      <c r="F344" s="63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4"/>
      <c r="V344" s="174"/>
      <c r="W344" s="174"/>
      <c r="X344" s="174"/>
      <c r="Y344" s="174"/>
      <c r="Z344" s="174"/>
      <c r="AA344" s="174"/>
      <c r="AB344" s="174"/>
      <c r="AC344" s="174"/>
      <c r="AD344" s="174"/>
      <c r="AE344" s="174"/>
      <c r="AF344" s="174"/>
      <c r="AG344" s="174"/>
      <c r="AH344" s="174"/>
      <c r="AI344" s="174"/>
      <c r="AJ344" s="174"/>
      <c r="AK344" s="174"/>
      <c r="AL344" s="174"/>
      <c r="AM344" s="174"/>
      <c r="AN344" s="174"/>
      <c r="AO344" s="174"/>
      <c r="AP344" s="174"/>
      <c r="AQ344" s="174"/>
      <c r="AR344" s="174"/>
      <c r="AS344" s="174"/>
      <c r="AT344" s="91"/>
      <c r="AU344" s="174"/>
      <c r="AV344" s="174"/>
      <c r="AW344" s="174"/>
      <c r="AX344" s="174"/>
      <c r="AY344" s="174"/>
      <c r="AZ344" s="174"/>
      <c r="BA344" s="174"/>
      <c r="BB344" s="174"/>
      <c r="BC344" s="174"/>
      <c r="BD344" s="174"/>
      <c r="BE344" s="174"/>
      <c r="BF344" s="174"/>
      <c r="BG344" s="174"/>
      <c r="BH344" s="174"/>
      <c r="BI344" s="174"/>
      <c r="BJ344" s="174"/>
      <c r="BK344" s="174"/>
      <c r="BL344" s="174"/>
      <c r="BM344" s="174"/>
      <c r="BN344" s="174"/>
      <c r="BO344" s="174"/>
      <c r="BP344" s="79"/>
      <c r="BQ344" s="79"/>
    </row>
    <row r="345" spans="1:69" ht="12.75">
      <c r="A345" s="44"/>
      <c r="B345" s="44"/>
      <c r="C345" s="44"/>
      <c r="D345" s="44"/>
      <c r="E345" s="44"/>
      <c r="F345" s="63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4"/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174"/>
      <c r="AL345" s="174"/>
      <c r="AM345" s="174"/>
      <c r="AN345" s="174"/>
      <c r="AO345" s="174"/>
      <c r="AP345" s="174"/>
      <c r="AQ345" s="174"/>
      <c r="AR345" s="174"/>
      <c r="AS345" s="174"/>
      <c r="AT345" s="91"/>
      <c r="AU345" s="174"/>
      <c r="AV345" s="174"/>
      <c r="AW345" s="174"/>
      <c r="AX345" s="174"/>
      <c r="AY345" s="174"/>
      <c r="AZ345" s="174"/>
      <c r="BA345" s="174"/>
      <c r="BB345" s="174"/>
      <c r="BC345" s="174"/>
      <c r="BD345" s="174"/>
      <c r="BE345" s="174"/>
      <c r="BF345" s="174"/>
      <c r="BG345" s="174"/>
      <c r="BH345" s="174"/>
      <c r="BI345" s="174"/>
      <c r="BJ345" s="174"/>
      <c r="BK345" s="174"/>
      <c r="BL345" s="174"/>
      <c r="BM345" s="174"/>
      <c r="BN345" s="174"/>
      <c r="BO345" s="174"/>
      <c r="BP345" s="79"/>
      <c r="BQ345" s="79"/>
    </row>
    <row r="346" spans="1:69" ht="12.75">
      <c r="A346" s="44"/>
      <c r="B346" s="44"/>
      <c r="C346" s="44"/>
      <c r="D346" s="44"/>
      <c r="E346" s="44"/>
      <c r="F346" s="63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4"/>
      <c r="V346" s="174"/>
      <c r="W346" s="174"/>
      <c r="X346" s="174"/>
      <c r="Y346" s="174"/>
      <c r="Z346" s="174"/>
      <c r="AA346" s="174"/>
      <c r="AB346" s="174"/>
      <c r="AC346" s="174"/>
      <c r="AD346" s="174"/>
      <c r="AE346" s="174"/>
      <c r="AF346" s="174"/>
      <c r="AG346" s="174"/>
      <c r="AH346" s="174"/>
      <c r="AI346" s="174"/>
      <c r="AJ346" s="174"/>
      <c r="AK346" s="174"/>
      <c r="AL346" s="174"/>
      <c r="AM346" s="174"/>
      <c r="AN346" s="174"/>
      <c r="AO346" s="174"/>
      <c r="AP346" s="174"/>
      <c r="AQ346" s="174"/>
      <c r="AR346" s="174"/>
      <c r="AS346" s="174"/>
      <c r="AT346" s="91"/>
      <c r="AU346" s="174"/>
      <c r="AV346" s="174"/>
      <c r="AW346" s="174"/>
      <c r="AX346" s="174"/>
      <c r="AY346" s="174"/>
      <c r="AZ346" s="174"/>
      <c r="BA346" s="174"/>
      <c r="BB346" s="174"/>
      <c r="BC346" s="174"/>
      <c r="BD346" s="174"/>
      <c r="BE346" s="174"/>
      <c r="BF346" s="174"/>
      <c r="BG346" s="174"/>
      <c r="BH346" s="174"/>
      <c r="BI346" s="174"/>
      <c r="BJ346" s="174"/>
      <c r="BK346" s="174"/>
      <c r="BL346" s="174"/>
      <c r="BM346" s="174"/>
      <c r="BN346" s="174"/>
      <c r="BO346" s="174"/>
      <c r="BP346" s="79"/>
      <c r="BQ346" s="79"/>
    </row>
    <row r="347" spans="1:69" ht="12.75">
      <c r="A347" s="44"/>
      <c r="B347" s="44"/>
      <c r="C347" s="44"/>
      <c r="D347" s="44"/>
      <c r="E347" s="44"/>
      <c r="F347" s="63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4"/>
      <c r="V347" s="174"/>
      <c r="W347" s="174"/>
      <c r="X347" s="174"/>
      <c r="Y347" s="174"/>
      <c r="Z347" s="174"/>
      <c r="AA347" s="174"/>
      <c r="AB347" s="174"/>
      <c r="AC347" s="174"/>
      <c r="AD347" s="174"/>
      <c r="AE347" s="174"/>
      <c r="AF347" s="174"/>
      <c r="AG347" s="174"/>
      <c r="AH347" s="174"/>
      <c r="AI347" s="174"/>
      <c r="AJ347" s="174"/>
      <c r="AK347" s="174"/>
      <c r="AL347" s="174"/>
      <c r="AM347" s="174"/>
      <c r="AN347" s="174"/>
      <c r="AO347" s="174"/>
      <c r="AP347" s="174"/>
      <c r="AQ347" s="174"/>
      <c r="AR347" s="174"/>
      <c r="AS347" s="174"/>
      <c r="AT347" s="91"/>
      <c r="AU347" s="174"/>
      <c r="AV347" s="174"/>
      <c r="AW347" s="174"/>
      <c r="AX347" s="174"/>
      <c r="AY347" s="174"/>
      <c r="AZ347" s="174"/>
      <c r="BA347" s="174"/>
      <c r="BB347" s="174"/>
      <c r="BC347" s="174"/>
      <c r="BD347" s="174"/>
      <c r="BE347" s="174"/>
      <c r="BF347" s="174"/>
      <c r="BG347" s="174"/>
      <c r="BH347" s="174"/>
      <c r="BI347" s="174"/>
      <c r="BJ347" s="174"/>
      <c r="BK347" s="174"/>
      <c r="BL347" s="174"/>
      <c r="BM347" s="174"/>
      <c r="BN347" s="174"/>
      <c r="BO347" s="174"/>
      <c r="BP347" s="79"/>
      <c r="BQ347" s="79"/>
    </row>
    <row r="348" spans="1:69" ht="12.75">
      <c r="A348" s="44"/>
      <c r="B348" s="44"/>
      <c r="C348" s="44"/>
      <c r="D348" s="44"/>
      <c r="E348" s="44"/>
      <c r="F348" s="63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4"/>
      <c r="V348" s="174"/>
      <c r="W348" s="174"/>
      <c r="X348" s="174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4"/>
      <c r="AK348" s="174"/>
      <c r="AL348" s="174"/>
      <c r="AM348" s="174"/>
      <c r="AN348" s="174"/>
      <c r="AO348" s="174"/>
      <c r="AP348" s="174"/>
      <c r="AQ348" s="174"/>
      <c r="AR348" s="174"/>
      <c r="AS348" s="174"/>
      <c r="AT348" s="91"/>
      <c r="AU348" s="174"/>
      <c r="AV348" s="174"/>
      <c r="AW348" s="174"/>
      <c r="AX348" s="174"/>
      <c r="AY348" s="174"/>
      <c r="AZ348" s="174"/>
      <c r="BA348" s="174"/>
      <c r="BB348" s="174"/>
      <c r="BC348" s="174"/>
      <c r="BD348" s="174"/>
      <c r="BE348" s="174"/>
      <c r="BF348" s="174"/>
      <c r="BG348" s="174"/>
      <c r="BH348" s="174"/>
      <c r="BI348" s="174"/>
      <c r="BJ348" s="174"/>
      <c r="BK348" s="174"/>
      <c r="BL348" s="174"/>
      <c r="BM348" s="174"/>
      <c r="BN348" s="174"/>
      <c r="BO348" s="174"/>
      <c r="BP348" s="79"/>
      <c r="BQ348" s="79"/>
    </row>
    <row r="349" spans="1:69" ht="12.75">
      <c r="A349" s="44"/>
      <c r="B349" s="44"/>
      <c r="C349" s="44"/>
      <c r="D349" s="44"/>
      <c r="E349" s="44"/>
      <c r="F349" s="63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4"/>
      <c r="V349" s="174"/>
      <c r="W349" s="174"/>
      <c r="X349" s="174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4"/>
      <c r="AK349" s="174"/>
      <c r="AL349" s="174"/>
      <c r="AM349" s="174"/>
      <c r="AN349" s="174"/>
      <c r="AO349" s="174"/>
      <c r="AP349" s="174"/>
      <c r="AQ349" s="174"/>
      <c r="AR349" s="174"/>
      <c r="AS349" s="174"/>
      <c r="AT349" s="91"/>
      <c r="AU349" s="174"/>
      <c r="AV349" s="174"/>
      <c r="AW349" s="174"/>
      <c r="AX349" s="174"/>
      <c r="AY349" s="174"/>
      <c r="AZ349" s="174"/>
      <c r="BA349" s="174"/>
      <c r="BB349" s="174"/>
      <c r="BC349" s="174"/>
      <c r="BD349" s="174"/>
      <c r="BE349" s="174"/>
      <c r="BF349" s="174"/>
      <c r="BG349" s="174"/>
      <c r="BH349" s="174"/>
      <c r="BI349" s="174"/>
      <c r="BJ349" s="174"/>
      <c r="BK349" s="174"/>
      <c r="BL349" s="174"/>
      <c r="BM349" s="174"/>
      <c r="BN349" s="174"/>
      <c r="BO349" s="174"/>
      <c r="BP349" s="79"/>
      <c r="BQ349" s="79"/>
    </row>
    <row r="350" spans="1:69" ht="12.75">
      <c r="A350" s="44"/>
      <c r="B350" s="44"/>
      <c r="C350" s="44"/>
      <c r="D350" s="44"/>
      <c r="E350" s="44"/>
      <c r="F350" s="63"/>
      <c r="G350" s="252"/>
      <c r="H350" s="252"/>
      <c r="I350" s="252"/>
      <c r="J350" s="252"/>
      <c r="K350" s="252"/>
      <c r="L350" s="252"/>
      <c r="M350" s="252"/>
      <c r="N350" s="252"/>
      <c r="O350" s="252"/>
      <c r="P350" s="252"/>
      <c r="Q350" s="252"/>
      <c r="R350" s="252"/>
      <c r="S350" s="252"/>
      <c r="T350" s="252"/>
      <c r="U350" s="174"/>
      <c r="V350" s="174"/>
      <c r="W350" s="174"/>
      <c r="X350" s="174"/>
      <c r="Y350" s="174"/>
      <c r="Z350" s="174"/>
      <c r="AA350" s="174"/>
      <c r="AB350" s="174"/>
      <c r="AC350" s="174"/>
      <c r="AD350" s="174"/>
      <c r="AE350" s="174"/>
      <c r="AF350" s="174"/>
      <c r="AG350" s="174"/>
      <c r="AH350" s="174"/>
      <c r="AI350" s="174"/>
      <c r="AJ350" s="174"/>
      <c r="AK350" s="174"/>
      <c r="AL350" s="174"/>
      <c r="AM350" s="174"/>
      <c r="AN350" s="174"/>
      <c r="AO350" s="174"/>
      <c r="AP350" s="174"/>
      <c r="AQ350" s="174"/>
      <c r="AR350" s="174"/>
      <c r="AS350" s="174"/>
      <c r="AT350" s="91"/>
      <c r="AU350" s="174"/>
      <c r="AV350" s="174"/>
      <c r="AW350" s="174"/>
      <c r="AX350" s="174"/>
      <c r="AY350" s="174"/>
      <c r="AZ350" s="174"/>
      <c r="BA350" s="174"/>
      <c r="BB350" s="174"/>
      <c r="BC350" s="174"/>
      <c r="BD350" s="174"/>
      <c r="BE350" s="174"/>
      <c r="BF350" s="174"/>
      <c r="BG350" s="174"/>
      <c r="BH350" s="174"/>
      <c r="BI350" s="174"/>
      <c r="BJ350" s="174"/>
      <c r="BK350" s="174"/>
      <c r="BL350" s="174"/>
      <c r="BM350" s="174"/>
      <c r="BN350" s="174"/>
      <c r="BO350" s="174"/>
      <c r="BP350" s="79"/>
      <c r="BQ350" s="79"/>
    </row>
    <row r="351" spans="1:69" ht="12.75">
      <c r="A351" s="44"/>
      <c r="B351" s="44"/>
      <c r="C351" s="44"/>
      <c r="D351" s="44"/>
      <c r="E351" s="44"/>
      <c r="F351" s="63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4"/>
      <c r="V351" s="174"/>
      <c r="W351" s="174"/>
      <c r="X351" s="174"/>
      <c r="Y351" s="174"/>
      <c r="Z351" s="174"/>
      <c r="AA351" s="174"/>
      <c r="AB351" s="174"/>
      <c r="AC351" s="174"/>
      <c r="AD351" s="174"/>
      <c r="AE351" s="174"/>
      <c r="AF351" s="174"/>
      <c r="AG351" s="174"/>
      <c r="AH351" s="174"/>
      <c r="AI351" s="174"/>
      <c r="AJ351" s="174"/>
      <c r="AK351" s="174"/>
      <c r="AL351" s="174"/>
      <c r="AM351" s="174"/>
      <c r="AN351" s="174"/>
      <c r="AO351" s="174"/>
      <c r="AP351" s="174"/>
      <c r="AQ351" s="174"/>
      <c r="AR351" s="174"/>
      <c r="AS351" s="174"/>
      <c r="AT351" s="91"/>
      <c r="AU351" s="174"/>
      <c r="AV351" s="174"/>
      <c r="AW351" s="174"/>
      <c r="AX351" s="174"/>
      <c r="AY351" s="174"/>
      <c r="AZ351" s="174"/>
      <c r="BA351" s="174"/>
      <c r="BB351" s="174"/>
      <c r="BC351" s="174"/>
      <c r="BD351" s="174"/>
      <c r="BE351" s="174"/>
      <c r="BF351" s="174"/>
      <c r="BG351" s="174"/>
      <c r="BH351" s="174"/>
      <c r="BI351" s="174"/>
      <c r="BJ351" s="174"/>
      <c r="BK351" s="174"/>
      <c r="BL351" s="174"/>
      <c r="BM351" s="174"/>
      <c r="BN351" s="174"/>
      <c r="BO351" s="174"/>
      <c r="BP351" s="79"/>
      <c r="BQ351" s="79"/>
    </row>
    <row r="352" spans="1:69" ht="12.75">
      <c r="A352" s="44"/>
      <c r="B352" s="44"/>
      <c r="C352" s="44"/>
      <c r="D352" s="44"/>
      <c r="E352" s="44"/>
      <c r="F352" s="63"/>
      <c r="G352" s="252"/>
      <c r="H352" s="252"/>
      <c r="I352" s="252"/>
      <c r="J352" s="252"/>
      <c r="K352" s="252"/>
      <c r="L352" s="252"/>
      <c r="M352" s="252"/>
      <c r="N352" s="252"/>
      <c r="O352" s="252"/>
      <c r="P352" s="252"/>
      <c r="Q352" s="252"/>
      <c r="R352" s="252"/>
      <c r="S352" s="252"/>
      <c r="T352" s="252"/>
      <c r="U352" s="174"/>
      <c r="V352" s="174"/>
      <c r="W352" s="174"/>
      <c r="X352" s="174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4"/>
      <c r="AK352" s="174"/>
      <c r="AL352" s="174"/>
      <c r="AM352" s="174"/>
      <c r="AN352" s="174"/>
      <c r="AO352" s="174"/>
      <c r="AP352" s="174"/>
      <c r="AQ352" s="174"/>
      <c r="AR352" s="174"/>
      <c r="AS352" s="174"/>
      <c r="AT352" s="91"/>
      <c r="AU352" s="174"/>
      <c r="AV352" s="174"/>
      <c r="AW352" s="174"/>
      <c r="AX352" s="174"/>
      <c r="AY352" s="174"/>
      <c r="AZ352" s="174"/>
      <c r="BA352" s="174"/>
      <c r="BB352" s="174"/>
      <c r="BC352" s="174"/>
      <c r="BD352" s="174"/>
      <c r="BE352" s="174"/>
      <c r="BF352" s="174"/>
      <c r="BG352" s="174"/>
      <c r="BH352" s="174"/>
      <c r="BI352" s="174"/>
      <c r="BJ352" s="174"/>
      <c r="BK352" s="174"/>
      <c r="BL352" s="174"/>
      <c r="BM352" s="174"/>
      <c r="BN352" s="174"/>
      <c r="BO352" s="174"/>
      <c r="BP352" s="79"/>
      <c r="BQ352" s="79"/>
    </row>
    <row r="353" spans="1:69" ht="12.75">
      <c r="A353" s="44"/>
      <c r="B353" s="44"/>
      <c r="C353" s="44"/>
      <c r="D353" s="44"/>
      <c r="E353" s="44"/>
      <c r="F353" s="63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4"/>
      <c r="V353" s="174"/>
      <c r="W353" s="174"/>
      <c r="X353" s="174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4"/>
      <c r="AK353" s="174"/>
      <c r="AL353" s="174"/>
      <c r="AM353" s="174"/>
      <c r="AN353" s="174"/>
      <c r="AO353" s="174"/>
      <c r="AP353" s="174"/>
      <c r="AQ353" s="174"/>
      <c r="AR353" s="174"/>
      <c r="AS353" s="174"/>
      <c r="AT353" s="91"/>
      <c r="AU353" s="174"/>
      <c r="AV353" s="174"/>
      <c r="AW353" s="174"/>
      <c r="AX353" s="174"/>
      <c r="AY353" s="174"/>
      <c r="AZ353" s="174"/>
      <c r="BA353" s="174"/>
      <c r="BB353" s="174"/>
      <c r="BC353" s="174"/>
      <c r="BD353" s="174"/>
      <c r="BE353" s="174"/>
      <c r="BF353" s="174"/>
      <c r="BG353" s="174"/>
      <c r="BH353" s="174"/>
      <c r="BI353" s="174"/>
      <c r="BJ353" s="174"/>
      <c r="BK353" s="174"/>
      <c r="BL353" s="174"/>
      <c r="BM353" s="174"/>
      <c r="BN353" s="174"/>
      <c r="BO353" s="174"/>
      <c r="BP353" s="79"/>
      <c r="BQ353" s="79"/>
    </row>
    <row r="354" spans="1:69" ht="15">
      <c r="A354" s="44"/>
      <c r="B354" s="44"/>
      <c r="C354" s="44"/>
      <c r="D354" s="44"/>
      <c r="E354" s="44"/>
      <c r="F354" s="6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3"/>
      <c r="AQ354" s="173"/>
      <c r="AR354" s="173"/>
      <c r="AS354" s="173"/>
      <c r="AT354" s="99"/>
      <c r="AU354" s="173"/>
      <c r="AV354" s="173"/>
      <c r="AW354" s="173"/>
      <c r="AX354" s="173"/>
      <c r="AY354" s="173"/>
      <c r="AZ354" s="173"/>
      <c r="BA354" s="173"/>
      <c r="BB354" s="173"/>
      <c r="BC354" s="173"/>
      <c r="BD354" s="173"/>
      <c r="BE354" s="173"/>
      <c r="BF354" s="173"/>
      <c r="BG354" s="173"/>
      <c r="BH354" s="173"/>
      <c r="BI354" s="173"/>
      <c r="BJ354" s="173"/>
      <c r="BK354" s="173"/>
      <c r="BL354" s="173"/>
      <c r="BM354" s="173"/>
      <c r="BN354" s="173"/>
      <c r="BO354" s="173"/>
      <c r="BP354" s="79"/>
      <c r="BQ354" s="79"/>
    </row>
    <row r="355" spans="1:69" ht="12.75">
      <c r="A355" s="44"/>
      <c r="B355" s="44"/>
      <c r="C355" s="44"/>
      <c r="D355" s="44"/>
      <c r="E355" s="44"/>
      <c r="F355" s="14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  <c r="AN355" s="173"/>
      <c r="AO355" s="173"/>
      <c r="AP355" s="173"/>
      <c r="AQ355" s="173"/>
      <c r="AR355" s="173"/>
      <c r="AS355" s="173"/>
      <c r="AT355" s="99"/>
      <c r="AU355" s="173"/>
      <c r="AV355" s="173"/>
      <c r="AW355" s="173"/>
      <c r="AX355" s="173"/>
      <c r="AY355" s="173"/>
      <c r="AZ355" s="173"/>
      <c r="BA355" s="173"/>
      <c r="BB355" s="173"/>
      <c r="BC355" s="173"/>
      <c r="BD355" s="173"/>
      <c r="BE355" s="173"/>
      <c r="BF355" s="173"/>
      <c r="BG355" s="173"/>
      <c r="BH355" s="173"/>
      <c r="BI355" s="173"/>
      <c r="BJ355" s="173"/>
      <c r="BK355" s="173"/>
      <c r="BL355" s="173"/>
      <c r="BM355" s="173"/>
      <c r="BN355" s="173"/>
      <c r="BO355" s="173"/>
      <c r="BP355" s="79"/>
      <c r="BQ355" s="79"/>
    </row>
    <row r="356" spans="1:69" ht="12.75">
      <c r="A356" s="44"/>
      <c r="B356" s="44"/>
      <c r="C356" s="44"/>
      <c r="D356" s="44"/>
      <c r="E356" s="44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100"/>
      <c r="BQ356" s="100"/>
    </row>
    <row r="357" spans="1:69" ht="12.75">
      <c r="A357" s="44"/>
      <c r="B357" s="44"/>
      <c r="C357" s="44"/>
      <c r="D357" s="44"/>
      <c r="E357" s="44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63"/>
      <c r="R357" s="249"/>
      <c r="S357" s="249"/>
      <c r="T357" s="249"/>
      <c r="U357" s="249"/>
      <c r="V357" s="249"/>
      <c r="W357" s="249"/>
      <c r="X357" s="249"/>
      <c r="Y357" s="249"/>
      <c r="Z357" s="249"/>
      <c r="AA357" s="249"/>
      <c r="AB357" s="249"/>
      <c r="AC357" s="249"/>
      <c r="AD357" s="249"/>
      <c r="AE357" s="249"/>
      <c r="AF357" s="249"/>
      <c r="AG357" s="249"/>
      <c r="AH357" s="249"/>
      <c r="AI357" s="249"/>
      <c r="AJ357" s="249"/>
      <c r="AK357" s="249"/>
      <c r="AL357" s="249"/>
      <c r="AM357" s="63"/>
      <c r="AN357" s="63"/>
      <c r="AO357" s="249"/>
      <c r="AP357" s="249"/>
      <c r="AQ357" s="249"/>
      <c r="AR357" s="249"/>
      <c r="AS357" s="249"/>
      <c r="AT357" s="249"/>
      <c r="AU357" s="249"/>
      <c r="AV357" s="249"/>
      <c r="AW357" s="249"/>
      <c r="AX357" s="249"/>
      <c r="AY357" s="249"/>
      <c r="AZ357" s="249"/>
      <c r="BA357" s="249"/>
      <c r="BB357" s="249"/>
      <c r="BC357" s="249"/>
      <c r="BD357" s="249"/>
      <c r="BE357" s="249"/>
      <c r="BF357" s="249"/>
      <c r="BG357" s="249"/>
      <c r="BH357" s="249"/>
      <c r="BI357" s="249"/>
      <c r="BJ357" s="249"/>
      <c r="BK357" s="249"/>
      <c r="BL357" s="249"/>
      <c r="BM357" s="249"/>
      <c r="BN357" s="249"/>
      <c r="BO357" s="249"/>
      <c r="BP357" s="89"/>
      <c r="BQ357" s="89"/>
    </row>
    <row r="358" spans="1:69" ht="12.75">
      <c r="A358" s="44"/>
      <c r="B358" s="44"/>
      <c r="C358" s="44"/>
      <c r="D358" s="44"/>
      <c r="E358" s="44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63"/>
      <c r="R358" s="249"/>
      <c r="S358" s="249"/>
      <c r="T358" s="249"/>
      <c r="U358" s="249"/>
      <c r="V358" s="249"/>
      <c r="W358" s="249"/>
      <c r="X358" s="249"/>
      <c r="Y358" s="249"/>
      <c r="Z358" s="249"/>
      <c r="AA358" s="249"/>
      <c r="AB358" s="249"/>
      <c r="AC358" s="249"/>
      <c r="AD358" s="249"/>
      <c r="AE358" s="249"/>
      <c r="AF358" s="249"/>
      <c r="AG358" s="249"/>
      <c r="AH358" s="249"/>
      <c r="AI358" s="249"/>
      <c r="AJ358" s="249"/>
      <c r="AK358" s="249"/>
      <c r="AL358" s="249"/>
      <c r="AM358" s="63"/>
      <c r="AN358" s="63"/>
      <c r="AO358" s="251"/>
      <c r="AP358" s="251"/>
      <c r="AQ358" s="251"/>
      <c r="AR358" s="251"/>
      <c r="AS358" s="251"/>
      <c r="AT358" s="251"/>
      <c r="AU358" s="251"/>
      <c r="AV358" s="251"/>
      <c r="AW358" s="251"/>
      <c r="AX358" s="251"/>
      <c r="AY358" s="251"/>
      <c r="AZ358" s="251"/>
      <c r="BA358" s="251"/>
      <c r="BB358" s="251"/>
      <c r="BC358" s="251"/>
      <c r="BD358" s="251"/>
      <c r="BE358" s="251"/>
      <c r="BF358" s="251"/>
      <c r="BG358" s="251"/>
      <c r="BH358" s="251"/>
      <c r="BI358" s="251"/>
      <c r="BJ358" s="251"/>
      <c r="BK358" s="251"/>
      <c r="BL358" s="251"/>
      <c r="BM358" s="251"/>
      <c r="BN358" s="251"/>
      <c r="BO358" s="251"/>
      <c r="BP358" s="89"/>
      <c r="BQ358" s="89"/>
    </row>
    <row r="359" spans="1:69" ht="12.75">
      <c r="A359" s="44"/>
      <c r="B359" s="44"/>
      <c r="C359" s="44"/>
      <c r="D359" s="44"/>
      <c r="E359" s="44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9"/>
      <c r="BQ359" s="89"/>
    </row>
    <row r="360" spans="1:69" ht="17.25">
      <c r="A360" s="44"/>
      <c r="B360" s="44"/>
      <c r="C360" s="44"/>
      <c r="D360" s="44"/>
      <c r="E360" s="44"/>
      <c r="F360" s="88"/>
      <c r="G360" s="88"/>
      <c r="H360" s="88"/>
      <c r="I360" s="88"/>
      <c r="J360" s="88"/>
      <c r="K360" s="250"/>
      <c r="L360" s="250"/>
      <c r="M360" s="250"/>
      <c r="N360" s="250"/>
      <c r="O360" s="250"/>
      <c r="P360" s="250"/>
      <c r="Q360" s="250"/>
      <c r="R360" s="250"/>
      <c r="S360" s="250"/>
      <c r="T360" s="250"/>
      <c r="U360" s="250"/>
      <c r="V360" s="250"/>
      <c r="W360" s="250"/>
      <c r="X360" s="250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250"/>
      <c r="AQ360" s="250"/>
      <c r="AR360" s="250"/>
      <c r="AS360" s="250"/>
      <c r="AT360" s="250"/>
      <c r="AU360" s="250"/>
      <c r="AV360" s="250"/>
      <c r="AW360" s="250"/>
      <c r="AX360" s="250"/>
      <c r="AY360" s="250"/>
      <c r="AZ360" s="250"/>
      <c r="BA360" s="250"/>
      <c r="BB360" s="250"/>
      <c r="BC360" s="250"/>
      <c r="BD360" s="250"/>
      <c r="BE360" s="250"/>
      <c r="BF360" s="250"/>
      <c r="BG360" s="250"/>
      <c r="BH360" s="250"/>
      <c r="BI360" s="250"/>
      <c r="BJ360" s="250"/>
      <c r="BK360" s="250"/>
      <c r="BL360" s="250"/>
      <c r="BM360" s="250"/>
      <c r="BN360" s="250"/>
      <c r="BO360" s="250"/>
      <c r="BP360" s="89"/>
      <c r="BQ360" s="89"/>
    </row>
    <row r="361" spans="6:69" ht="12.75"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  <c r="BH361" s="101"/>
      <c r="BI361" s="101"/>
      <c r="BJ361" s="101"/>
      <c r="BK361" s="101"/>
      <c r="BL361" s="101"/>
      <c r="BM361" s="101"/>
      <c r="BN361" s="101"/>
      <c r="BO361" s="101"/>
      <c r="BP361" s="102"/>
      <c r="BQ361" s="102"/>
    </row>
    <row r="362" spans="6:69" ht="12.75"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1"/>
      <c r="BN362" s="101"/>
      <c r="BO362" s="101"/>
      <c r="BP362" s="102"/>
      <c r="BQ362" s="102"/>
    </row>
  </sheetData>
  <sheetProtection/>
  <mergeCells count="3541">
    <mergeCell ref="BN34:BO34"/>
    <mergeCell ref="AT34:AU34"/>
    <mergeCell ref="AV34:AW34"/>
    <mergeCell ref="X34:Y34"/>
    <mergeCell ref="Z34:AA34"/>
    <mergeCell ref="AB34:AC34"/>
    <mergeCell ref="X41:Y41"/>
    <mergeCell ref="Z41:AA41"/>
    <mergeCell ref="BG34:BH34"/>
    <mergeCell ref="BL34:BM34"/>
    <mergeCell ref="BP34:BQ34"/>
    <mergeCell ref="B41:M41"/>
    <mergeCell ref="N41:O41"/>
    <mergeCell ref="P41:Q41"/>
    <mergeCell ref="R41:S41"/>
    <mergeCell ref="T41:U41"/>
    <mergeCell ref="AK34:AL34"/>
    <mergeCell ref="AP34:AQ34"/>
    <mergeCell ref="AR34:AS34"/>
    <mergeCell ref="V41:W41"/>
    <mergeCell ref="BN33:BO33"/>
    <mergeCell ref="AZ33:BA33"/>
    <mergeCell ref="BB33:BC33"/>
    <mergeCell ref="BE33:BF33"/>
    <mergeCell ref="AD34:AE34"/>
    <mergeCell ref="AF34:AG34"/>
    <mergeCell ref="AI34:AJ34"/>
    <mergeCell ref="BL33:BM33"/>
    <mergeCell ref="AZ34:BA34"/>
    <mergeCell ref="BB34:BC34"/>
    <mergeCell ref="BP33:BQ33"/>
    <mergeCell ref="B34:M34"/>
    <mergeCell ref="N34:O34"/>
    <mergeCell ref="P34:Q34"/>
    <mergeCell ref="R34:S34"/>
    <mergeCell ref="T34:U34"/>
    <mergeCell ref="V34:W34"/>
    <mergeCell ref="AX34:AY34"/>
    <mergeCell ref="AV33:AW33"/>
    <mergeCell ref="AX33:AY33"/>
    <mergeCell ref="BE34:BF34"/>
    <mergeCell ref="BG33:BH33"/>
    <mergeCell ref="AF33:AG33"/>
    <mergeCell ref="AI33:AJ33"/>
    <mergeCell ref="AK33:AL33"/>
    <mergeCell ref="AP33:AQ33"/>
    <mergeCell ref="AR33:AS33"/>
    <mergeCell ref="AT33:AU33"/>
    <mergeCell ref="BP32:BQ32"/>
    <mergeCell ref="N33:O33"/>
    <mergeCell ref="P33:Q33"/>
    <mergeCell ref="R33:S33"/>
    <mergeCell ref="T33:U33"/>
    <mergeCell ref="V33:W33"/>
    <mergeCell ref="X33:Y33"/>
    <mergeCell ref="Z33:AA33"/>
    <mergeCell ref="AB33:AC33"/>
    <mergeCell ref="AZ32:BA32"/>
    <mergeCell ref="BN32:BO32"/>
    <mergeCell ref="AK32:AL32"/>
    <mergeCell ref="AP32:AQ32"/>
    <mergeCell ref="AR32:AS32"/>
    <mergeCell ref="AT32:AU32"/>
    <mergeCell ref="AV32:AW32"/>
    <mergeCell ref="BB32:BC32"/>
    <mergeCell ref="BE32:BF32"/>
    <mergeCell ref="BG32:BH32"/>
    <mergeCell ref="BL32:BM32"/>
    <mergeCell ref="V32:W32"/>
    <mergeCell ref="AX32:AY32"/>
    <mergeCell ref="X32:Y32"/>
    <mergeCell ref="Z32:AA32"/>
    <mergeCell ref="AB32:AC32"/>
    <mergeCell ref="AD32:AE32"/>
    <mergeCell ref="AF32:AG32"/>
    <mergeCell ref="AI32:AJ32"/>
    <mergeCell ref="B32:M32"/>
    <mergeCell ref="N32:O32"/>
    <mergeCell ref="P32:Q32"/>
    <mergeCell ref="R32:S32"/>
    <mergeCell ref="BG31:BH31"/>
    <mergeCell ref="BL31:BM31"/>
    <mergeCell ref="BN31:BO31"/>
    <mergeCell ref="BP31:BQ31"/>
    <mergeCell ref="AX31:AY31"/>
    <mergeCell ref="AZ31:BA31"/>
    <mergeCell ref="BB31:BC31"/>
    <mergeCell ref="BE31:BF31"/>
    <mergeCell ref="AP31:AQ31"/>
    <mergeCell ref="AR31:AS31"/>
    <mergeCell ref="AT31:AU31"/>
    <mergeCell ref="AV31:AW31"/>
    <mergeCell ref="AD31:AE31"/>
    <mergeCell ref="AF31:AG31"/>
    <mergeCell ref="AI31:AJ31"/>
    <mergeCell ref="AK31:AL31"/>
    <mergeCell ref="BP30:BQ30"/>
    <mergeCell ref="B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BE30:BF30"/>
    <mergeCell ref="BG30:BH30"/>
    <mergeCell ref="BL30:BM30"/>
    <mergeCell ref="BN30:BO30"/>
    <mergeCell ref="AV30:AW30"/>
    <mergeCell ref="AX30:AY30"/>
    <mergeCell ref="AZ30:BA30"/>
    <mergeCell ref="BB30:BC30"/>
    <mergeCell ref="AK30:AL30"/>
    <mergeCell ref="AP30:AQ30"/>
    <mergeCell ref="AR30:AS30"/>
    <mergeCell ref="AT30:AU30"/>
    <mergeCell ref="AB30:AC30"/>
    <mergeCell ref="AD30:AE30"/>
    <mergeCell ref="AF30:AG30"/>
    <mergeCell ref="AI30:AJ30"/>
    <mergeCell ref="BN29:BO29"/>
    <mergeCell ref="BP29:BQ29"/>
    <mergeCell ref="B30:M30"/>
    <mergeCell ref="N30:O30"/>
    <mergeCell ref="P30:Q30"/>
    <mergeCell ref="R30:S30"/>
    <mergeCell ref="T30:U30"/>
    <mergeCell ref="V30:W30"/>
    <mergeCell ref="X30:Y30"/>
    <mergeCell ref="Z30:AA30"/>
    <mergeCell ref="BB29:BC29"/>
    <mergeCell ref="BE29:BF29"/>
    <mergeCell ref="BG29:BH29"/>
    <mergeCell ref="BL29:BM29"/>
    <mergeCell ref="AT29:AU29"/>
    <mergeCell ref="AV29:AW29"/>
    <mergeCell ref="AX29:AY29"/>
    <mergeCell ref="AZ29:BA29"/>
    <mergeCell ref="AI29:AJ29"/>
    <mergeCell ref="AK29:AL29"/>
    <mergeCell ref="AP29:AQ29"/>
    <mergeCell ref="AR29:AS29"/>
    <mergeCell ref="V29:W29"/>
    <mergeCell ref="X29:Y29"/>
    <mergeCell ref="Z29:AA29"/>
    <mergeCell ref="AB29:AC29"/>
    <mergeCell ref="B29:M29"/>
    <mergeCell ref="N29:O29"/>
    <mergeCell ref="P29:Q29"/>
    <mergeCell ref="R29:S29"/>
    <mergeCell ref="BG28:BH28"/>
    <mergeCell ref="BL28:BM28"/>
    <mergeCell ref="BN28:BO28"/>
    <mergeCell ref="BP28:BQ28"/>
    <mergeCell ref="AX28:AY28"/>
    <mergeCell ref="AZ28:BA28"/>
    <mergeCell ref="BB28:BC28"/>
    <mergeCell ref="BE28:BF28"/>
    <mergeCell ref="AP28:AQ28"/>
    <mergeCell ref="AR28:AS28"/>
    <mergeCell ref="AT28:AU28"/>
    <mergeCell ref="AV28:AW28"/>
    <mergeCell ref="AD28:AE28"/>
    <mergeCell ref="AF28:AG28"/>
    <mergeCell ref="AI28:AJ28"/>
    <mergeCell ref="AK28:AL28"/>
    <mergeCell ref="BP27:BQ27"/>
    <mergeCell ref="B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BE27:BF27"/>
    <mergeCell ref="BG27:BH27"/>
    <mergeCell ref="BL27:BM27"/>
    <mergeCell ref="BN27:BO27"/>
    <mergeCell ref="AV27:AW27"/>
    <mergeCell ref="AX27:AY27"/>
    <mergeCell ref="AZ27:BA27"/>
    <mergeCell ref="BB27:BC27"/>
    <mergeCell ref="AF27:AG27"/>
    <mergeCell ref="AI27:AJ27"/>
    <mergeCell ref="AK27:AL27"/>
    <mergeCell ref="AT27:AU27"/>
    <mergeCell ref="AR27:AS27"/>
    <mergeCell ref="V27:W27"/>
    <mergeCell ref="Z27:AA27"/>
    <mergeCell ref="AB27:AC27"/>
    <mergeCell ref="AD27:AE27"/>
    <mergeCell ref="B27:M27"/>
    <mergeCell ref="N27:O27"/>
    <mergeCell ref="P27:Q27"/>
    <mergeCell ref="R27:S27"/>
    <mergeCell ref="BG26:BH26"/>
    <mergeCell ref="BL26:BM26"/>
    <mergeCell ref="BN26:BO26"/>
    <mergeCell ref="BP26:BQ26"/>
    <mergeCell ref="AX26:AY26"/>
    <mergeCell ref="AZ26:BA26"/>
    <mergeCell ref="BB26:BC26"/>
    <mergeCell ref="BE26:BF26"/>
    <mergeCell ref="AI26:AJ26"/>
    <mergeCell ref="AK26:AL26"/>
    <mergeCell ref="AT26:AU26"/>
    <mergeCell ref="AV26:AW26"/>
    <mergeCell ref="Z26:AA26"/>
    <mergeCell ref="AB26:AC26"/>
    <mergeCell ref="AD26:AE26"/>
    <mergeCell ref="AF26:AG26"/>
    <mergeCell ref="BG25:BH25"/>
    <mergeCell ref="BN25:BO25"/>
    <mergeCell ref="BP25:BQ25"/>
    <mergeCell ref="B26:M26"/>
    <mergeCell ref="N26:O26"/>
    <mergeCell ref="P26:Q26"/>
    <mergeCell ref="R26:S26"/>
    <mergeCell ref="T26:U26"/>
    <mergeCell ref="V26:W26"/>
    <mergeCell ref="X26:Y26"/>
    <mergeCell ref="AX25:AY25"/>
    <mergeCell ref="AZ25:BA25"/>
    <mergeCell ref="BB25:BC25"/>
    <mergeCell ref="BE25:BF25"/>
    <mergeCell ref="AP25:AQ25"/>
    <mergeCell ref="AR25:AS25"/>
    <mergeCell ref="AT25:AU25"/>
    <mergeCell ref="AV25:AW25"/>
    <mergeCell ref="AB25:AC25"/>
    <mergeCell ref="AF25:AG25"/>
    <mergeCell ref="AI25:AJ25"/>
    <mergeCell ref="AK25:AL25"/>
    <mergeCell ref="BG24:BH24"/>
    <mergeCell ref="BL24:BM24"/>
    <mergeCell ref="BP24:BQ24"/>
    <mergeCell ref="B25:M25"/>
    <mergeCell ref="N25:O25"/>
    <mergeCell ref="P25:Q25"/>
    <mergeCell ref="R25:S25"/>
    <mergeCell ref="T25:U25"/>
    <mergeCell ref="V25:W25"/>
    <mergeCell ref="X25:Y25"/>
    <mergeCell ref="AX24:AY24"/>
    <mergeCell ref="AZ24:BA24"/>
    <mergeCell ref="BB24:BC24"/>
    <mergeCell ref="BE24:BF24"/>
    <mergeCell ref="AI24:AJ24"/>
    <mergeCell ref="AK24:AL24"/>
    <mergeCell ref="AV24:AW24"/>
    <mergeCell ref="AR24:AS24"/>
    <mergeCell ref="B24:M24"/>
    <mergeCell ref="N24:O24"/>
    <mergeCell ref="P24:Q24"/>
    <mergeCell ref="R24:S24"/>
    <mergeCell ref="BG23:BH23"/>
    <mergeCell ref="BL23:BM23"/>
    <mergeCell ref="BN23:BO23"/>
    <mergeCell ref="BP23:BQ23"/>
    <mergeCell ref="AT23:AU23"/>
    <mergeCell ref="AV23:AW23"/>
    <mergeCell ref="AX23:AY23"/>
    <mergeCell ref="BE23:BF23"/>
    <mergeCell ref="AF221:AR221"/>
    <mergeCell ref="A222:P222"/>
    <mergeCell ref="B23:M23"/>
    <mergeCell ref="N23:O23"/>
    <mergeCell ref="P23:Q23"/>
    <mergeCell ref="R23:S23"/>
    <mergeCell ref="T23:U23"/>
    <mergeCell ref="V23:W23"/>
    <mergeCell ref="AP23:AQ23"/>
    <mergeCell ref="AR23:AS23"/>
    <mergeCell ref="A234:A240"/>
    <mergeCell ref="B234:M240"/>
    <mergeCell ref="AM203:AN203"/>
    <mergeCell ref="AM206:AN206"/>
    <mergeCell ref="AF203:AG203"/>
    <mergeCell ref="X203:Y203"/>
    <mergeCell ref="Z203:AA203"/>
    <mergeCell ref="AB203:AC203"/>
    <mergeCell ref="Q222:BO222"/>
    <mergeCell ref="B221:S221"/>
    <mergeCell ref="Q226:BO226"/>
    <mergeCell ref="V235:W240"/>
    <mergeCell ref="Q227:AS227"/>
    <mergeCell ref="Z228:AC228"/>
    <mergeCell ref="AM235:AN240"/>
    <mergeCell ref="Z236:AA240"/>
    <mergeCell ref="AB236:AG236"/>
    <mergeCell ref="Q149:AS149"/>
    <mergeCell ref="K141:AF141"/>
    <mergeCell ref="BB221:BN221"/>
    <mergeCell ref="Q225:BO225"/>
    <mergeCell ref="Q224:BO224"/>
    <mergeCell ref="A224:L224"/>
    <mergeCell ref="A223:L223"/>
    <mergeCell ref="U192:BO192"/>
    <mergeCell ref="AP188:AR188"/>
    <mergeCell ref="AK194:BO194"/>
    <mergeCell ref="AM108:AN112"/>
    <mergeCell ref="AM113:AN113"/>
    <mergeCell ref="AM114:AN114"/>
    <mergeCell ref="AM115:AN115"/>
    <mergeCell ref="A156:A161"/>
    <mergeCell ref="A107:A112"/>
    <mergeCell ref="Q52:BO52"/>
    <mergeCell ref="Q53:AS53"/>
    <mergeCell ref="AJ54:AL54"/>
    <mergeCell ref="AP54:AR54"/>
    <mergeCell ref="AM72:AN72"/>
    <mergeCell ref="AM73:AN73"/>
    <mergeCell ref="AM74:AN74"/>
    <mergeCell ref="AM75:AN75"/>
    <mergeCell ref="T39:U39"/>
    <mergeCell ref="T36:U36"/>
    <mergeCell ref="R38:S38"/>
    <mergeCell ref="T22:U22"/>
    <mergeCell ref="T24:U24"/>
    <mergeCell ref="T27:U27"/>
    <mergeCell ref="T29:U29"/>
    <mergeCell ref="T32:U32"/>
    <mergeCell ref="A15:A20"/>
    <mergeCell ref="B15:M20"/>
    <mergeCell ref="Z17:AA20"/>
    <mergeCell ref="P15:W15"/>
    <mergeCell ref="V16:W20"/>
    <mergeCell ref="AP18:AQ20"/>
    <mergeCell ref="AR18:AS20"/>
    <mergeCell ref="T40:U40"/>
    <mergeCell ref="AB23:AC23"/>
    <mergeCell ref="AD23:AE23"/>
    <mergeCell ref="AF23:AG23"/>
    <mergeCell ref="AI23:AJ23"/>
    <mergeCell ref="X23:Y23"/>
    <mergeCell ref="Z23:AA23"/>
    <mergeCell ref="AK23:AL23"/>
    <mergeCell ref="BP15:BQ20"/>
    <mergeCell ref="X16:Y20"/>
    <mergeCell ref="AB18:AC20"/>
    <mergeCell ref="AI16:AJ20"/>
    <mergeCell ref="AK16:AL20"/>
    <mergeCell ref="AF18:AG20"/>
    <mergeCell ref="AN18:AN20"/>
    <mergeCell ref="AO18:AO20"/>
    <mergeCell ref="AM16:AO17"/>
    <mergeCell ref="AP16:AS17"/>
    <mergeCell ref="AK22:AL22"/>
    <mergeCell ref="AI22:AJ22"/>
    <mergeCell ref="B22:M22"/>
    <mergeCell ref="N22:O22"/>
    <mergeCell ref="P22:Q22"/>
    <mergeCell ref="R22:S22"/>
    <mergeCell ref="X22:Y22"/>
    <mergeCell ref="Z22:AA22"/>
    <mergeCell ref="AB22:AC22"/>
    <mergeCell ref="AD29:AE29"/>
    <mergeCell ref="AF29:AG29"/>
    <mergeCell ref="AD33:AE33"/>
    <mergeCell ref="V22:W22"/>
    <mergeCell ref="X27:Y27"/>
    <mergeCell ref="V24:W24"/>
    <mergeCell ref="X24:Y24"/>
    <mergeCell ref="Z24:AA24"/>
    <mergeCell ref="AB24:AC24"/>
    <mergeCell ref="Z25:AA25"/>
    <mergeCell ref="AK35:AL35"/>
    <mergeCell ref="Z35:AA35"/>
    <mergeCell ref="AB35:AC35"/>
    <mergeCell ref="AD22:AE22"/>
    <mergeCell ref="AD35:AE35"/>
    <mergeCell ref="AF35:AG35"/>
    <mergeCell ref="AF22:AG22"/>
    <mergeCell ref="AD24:AE24"/>
    <mergeCell ref="AF24:AG24"/>
    <mergeCell ref="AD25:AE25"/>
    <mergeCell ref="BP22:BQ22"/>
    <mergeCell ref="B35:M35"/>
    <mergeCell ref="N35:O35"/>
    <mergeCell ref="P35:Q35"/>
    <mergeCell ref="R35:S35"/>
    <mergeCell ref="T35:U35"/>
    <mergeCell ref="BP35:BQ35"/>
    <mergeCell ref="V35:W35"/>
    <mergeCell ref="X35:Y35"/>
    <mergeCell ref="AI35:AJ35"/>
    <mergeCell ref="B36:M36"/>
    <mergeCell ref="N36:O36"/>
    <mergeCell ref="P36:Q36"/>
    <mergeCell ref="R36:S36"/>
    <mergeCell ref="B39:M39"/>
    <mergeCell ref="N39:O39"/>
    <mergeCell ref="P39:Q39"/>
    <mergeCell ref="R39:S39"/>
    <mergeCell ref="BB36:BC36"/>
    <mergeCell ref="BN36:BO36"/>
    <mergeCell ref="AD36:AE36"/>
    <mergeCell ref="V36:W36"/>
    <mergeCell ref="X36:Y36"/>
    <mergeCell ref="Z36:AA36"/>
    <mergeCell ref="AB36:AC36"/>
    <mergeCell ref="BN24:BO24"/>
    <mergeCell ref="BL25:BM25"/>
    <mergeCell ref="AF36:AG36"/>
    <mergeCell ref="BP36:BQ36"/>
    <mergeCell ref="AV36:AW36"/>
    <mergeCell ref="AI36:AJ36"/>
    <mergeCell ref="AK36:AL36"/>
    <mergeCell ref="AT36:AU36"/>
    <mergeCell ref="AX36:AY36"/>
    <mergeCell ref="AZ36:BA36"/>
    <mergeCell ref="BE35:BF35"/>
    <mergeCell ref="BG35:BH35"/>
    <mergeCell ref="BL35:BM35"/>
    <mergeCell ref="BN35:BO35"/>
    <mergeCell ref="BE22:BF22"/>
    <mergeCell ref="BG22:BH22"/>
    <mergeCell ref="BL22:BM22"/>
    <mergeCell ref="BN22:BO22"/>
    <mergeCell ref="BP37:BQ37"/>
    <mergeCell ref="BP38:BQ38"/>
    <mergeCell ref="BP39:BQ39"/>
    <mergeCell ref="AP38:AQ38"/>
    <mergeCell ref="AP39:AQ39"/>
    <mergeCell ref="AR38:AS38"/>
    <mergeCell ref="AR39:AS39"/>
    <mergeCell ref="BB38:BC38"/>
    <mergeCell ref="BE38:BF38"/>
    <mergeCell ref="BG38:BH38"/>
    <mergeCell ref="AK39:AL39"/>
    <mergeCell ref="BN37:BO37"/>
    <mergeCell ref="AT38:AU38"/>
    <mergeCell ref="BL37:BM37"/>
    <mergeCell ref="AV38:AW38"/>
    <mergeCell ref="AX38:AY38"/>
    <mergeCell ref="AZ38:BA38"/>
    <mergeCell ref="AD38:AE38"/>
    <mergeCell ref="AB37:AC37"/>
    <mergeCell ref="AD37:AE37"/>
    <mergeCell ref="X37:Y37"/>
    <mergeCell ref="R37:S37"/>
    <mergeCell ref="V37:W37"/>
    <mergeCell ref="T38:U38"/>
    <mergeCell ref="X38:Y38"/>
    <mergeCell ref="T37:U37"/>
    <mergeCell ref="V38:W38"/>
    <mergeCell ref="B38:M38"/>
    <mergeCell ref="N38:O38"/>
    <mergeCell ref="P38:Q38"/>
    <mergeCell ref="B37:M37"/>
    <mergeCell ref="N37:O37"/>
    <mergeCell ref="P37:Q37"/>
    <mergeCell ref="AZ22:BA22"/>
    <mergeCell ref="BB22:BC22"/>
    <mergeCell ref="AT35:AU35"/>
    <mergeCell ref="AV35:AW35"/>
    <mergeCell ref="AX35:AY35"/>
    <mergeCell ref="AZ35:BA35"/>
    <mergeCell ref="BB35:BC35"/>
    <mergeCell ref="AZ23:BA23"/>
    <mergeCell ref="BB23:BC23"/>
    <mergeCell ref="AT24:AU24"/>
    <mergeCell ref="B40:M40"/>
    <mergeCell ref="N40:O40"/>
    <mergeCell ref="P40:Q40"/>
    <mergeCell ref="R40:S40"/>
    <mergeCell ref="BP40:BQ40"/>
    <mergeCell ref="AI38:AJ38"/>
    <mergeCell ref="AK38:AL38"/>
    <mergeCell ref="Z40:AA40"/>
    <mergeCell ref="AB40:AC40"/>
    <mergeCell ref="AF39:AG39"/>
    <mergeCell ref="AB39:AC39"/>
    <mergeCell ref="AD39:AE39"/>
    <mergeCell ref="Z39:AA39"/>
    <mergeCell ref="AD40:AE40"/>
    <mergeCell ref="R42:S42"/>
    <mergeCell ref="X42:Y42"/>
    <mergeCell ref="Z42:AA42"/>
    <mergeCell ref="AB42:AC42"/>
    <mergeCell ref="B51:M51"/>
    <mergeCell ref="AR42:AS42"/>
    <mergeCell ref="T42:U42"/>
    <mergeCell ref="V42:W42"/>
    <mergeCell ref="AK42:AL42"/>
    <mergeCell ref="AD42:AE42"/>
    <mergeCell ref="AF42:AG42"/>
    <mergeCell ref="AI42:AJ42"/>
    <mergeCell ref="N42:O42"/>
    <mergeCell ref="P42:Q42"/>
    <mergeCell ref="J54:J56"/>
    <mergeCell ref="K54:P54"/>
    <mergeCell ref="Q54:T54"/>
    <mergeCell ref="V54:X54"/>
    <mergeCell ref="E43:AG43"/>
    <mergeCell ref="E44:AO44"/>
    <mergeCell ref="E45:AY45"/>
    <mergeCell ref="W46:AI46"/>
    <mergeCell ref="U58:BO58"/>
    <mergeCell ref="Z54:AC54"/>
    <mergeCell ref="AD54:AG54"/>
    <mergeCell ref="AV54:AY54"/>
    <mergeCell ref="AZ54:BC54"/>
    <mergeCell ref="BF54:BH54"/>
    <mergeCell ref="BL54:BN54"/>
    <mergeCell ref="A60:A66"/>
    <mergeCell ref="B60:M66"/>
    <mergeCell ref="P60:W60"/>
    <mergeCell ref="X60:AJ60"/>
    <mergeCell ref="X61:Y66"/>
    <mergeCell ref="Z61:AG61"/>
    <mergeCell ref="AI61:AJ66"/>
    <mergeCell ref="P61:Q66"/>
    <mergeCell ref="R61:S66"/>
    <mergeCell ref="T61:U66"/>
    <mergeCell ref="V61:W66"/>
    <mergeCell ref="AQ63:AR66"/>
    <mergeCell ref="AS63:BO66"/>
    <mergeCell ref="AQ61:BO62"/>
    <mergeCell ref="AK60:BO60"/>
    <mergeCell ref="AO61:AP66"/>
    <mergeCell ref="AM61:AN66"/>
    <mergeCell ref="AK61:AL66"/>
    <mergeCell ref="AB67:AC67"/>
    <mergeCell ref="Z62:AA66"/>
    <mergeCell ref="AB62:AG62"/>
    <mergeCell ref="AB63:AC66"/>
    <mergeCell ref="AD63:AE66"/>
    <mergeCell ref="AF63:AG66"/>
    <mergeCell ref="AO67:AP67"/>
    <mergeCell ref="AQ67:AR67"/>
    <mergeCell ref="AS67:BO67"/>
    <mergeCell ref="B67:M67"/>
    <mergeCell ref="P67:Q67"/>
    <mergeCell ref="R67:S67"/>
    <mergeCell ref="T67:U67"/>
    <mergeCell ref="V67:W67"/>
    <mergeCell ref="X67:Y67"/>
    <mergeCell ref="Z67:AA67"/>
    <mergeCell ref="AM67:AN67"/>
    <mergeCell ref="AM68:AN68"/>
    <mergeCell ref="AD67:AE67"/>
    <mergeCell ref="AF67:AG67"/>
    <mergeCell ref="AI67:AJ67"/>
    <mergeCell ref="AK67:AL67"/>
    <mergeCell ref="AQ68:AR68"/>
    <mergeCell ref="AS68:BO68"/>
    <mergeCell ref="AB68:AC68"/>
    <mergeCell ref="AD68:AE68"/>
    <mergeCell ref="AO68:AP68"/>
    <mergeCell ref="AK68:AL68"/>
    <mergeCell ref="V70:W70"/>
    <mergeCell ref="V68:W68"/>
    <mergeCell ref="B68:M68"/>
    <mergeCell ref="P68:Q68"/>
    <mergeCell ref="R68:S68"/>
    <mergeCell ref="T68:U68"/>
    <mergeCell ref="B69:M69"/>
    <mergeCell ref="P69:Q69"/>
    <mergeCell ref="R69:S69"/>
    <mergeCell ref="T69:U69"/>
    <mergeCell ref="AO69:AP69"/>
    <mergeCell ref="AQ69:AR69"/>
    <mergeCell ref="AM69:AN69"/>
    <mergeCell ref="B70:M70"/>
    <mergeCell ref="P70:Q70"/>
    <mergeCell ref="R70:S70"/>
    <mergeCell ref="T70:U70"/>
    <mergeCell ref="V69:W69"/>
    <mergeCell ref="AD69:AE69"/>
    <mergeCell ref="AF69:AG69"/>
    <mergeCell ref="AI69:AJ69"/>
    <mergeCell ref="AM70:AN70"/>
    <mergeCell ref="X68:Y68"/>
    <mergeCell ref="Z68:AA68"/>
    <mergeCell ref="AF68:AG68"/>
    <mergeCell ref="AI68:AJ68"/>
    <mergeCell ref="AK69:AL69"/>
    <mergeCell ref="X69:Y69"/>
    <mergeCell ref="Z69:AA69"/>
    <mergeCell ref="AB69:AC69"/>
    <mergeCell ref="AQ70:AR70"/>
    <mergeCell ref="AS70:BO70"/>
    <mergeCell ref="X70:Y70"/>
    <mergeCell ref="Z70:AA70"/>
    <mergeCell ref="AB70:AC70"/>
    <mergeCell ref="AD70:AE70"/>
    <mergeCell ref="AF70:AG70"/>
    <mergeCell ref="AI70:AJ70"/>
    <mergeCell ref="AK70:AL70"/>
    <mergeCell ref="AO70:AP70"/>
    <mergeCell ref="B71:M71"/>
    <mergeCell ref="P71:Q71"/>
    <mergeCell ref="R71:S71"/>
    <mergeCell ref="T71:U71"/>
    <mergeCell ref="V72:W72"/>
    <mergeCell ref="AQ71:AR71"/>
    <mergeCell ref="V71:W71"/>
    <mergeCell ref="AO71:AP71"/>
    <mergeCell ref="AD71:AE71"/>
    <mergeCell ref="AF71:AG71"/>
    <mergeCell ref="Z71:AA71"/>
    <mergeCell ref="AB71:AC71"/>
    <mergeCell ref="X71:Y71"/>
    <mergeCell ref="AK71:AL71"/>
    <mergeCell ref="B72:M72"/>
    <mergeCell ref="P72:Q72"/>
    <mergeCell ref="R72:S72"/>
    <mergeCell ref="T72:U72"/>
    <mergeCell ref="AQ72:AR72"/>
    <mergeCell ref="AS72:BO72"/>
    <mergeCell ref="AI71:AJ71"/>
    <mergeCell ref="X72:Y72"/>
    <mergeCell ref="Z72:AA72"/>
    <mergeCell ref="AB72:AC72"/>
    <mergeCell ref="AD72:AE72"/>
    <mergeCell ref="AS71:BO71"/>
    <mergeCell ref="AM71:AN71"/>
    <mergeCell ref="AF72:AG72"/>
    <mergeCell ref="AI72:AJ72"/>
    <mergeCell ref="AK72:AL72"/>
    <mergeCell ref="AO72:AP72"/>
    <mergeCell ref="B73:M73"/>
    <mergeCell ref="P73:Q73"/>
    <mergeCell ref="R73:S73"/>
    <mergeCell ref="T73:U73"/>
    <mergeCell ref="V73:W73"/>
    <mergeCell ref="X73:Y73"/>
    <mergeCell ref="AF73:AG73"/>
    <mergeCell ref="AD74:AE74"/>
    <mergeCell ref="AD73:AE73"/>
    <mergeCell ref="AQ73:AR73"/>
    <mergeCell ref="AI73:AJ73"/>
    <mergeCell ref="AK73:AL73"/>
    <mergeCell ref="AO73:AP73"/>
    <mergeCell ref="AF74:AG74"/>
    <mergeCell ref="V74:W74"/>
    <mergeCell ref="X74:Y74"/>
    <mergeCell ref="Z73:AA73"/>
    <mergeCell ref="AB73:AC73"/>
    <mergeCell ref="Z74:AA74"/>
    <mergeCell ref="B74:M74"/>
    <mergeCell ref="P74:Q74"/>
    <mergeCell ref="R74:S74"/>
    <mergeCell ref="T74:U74"/>
    <mergeCell ref="AQ74:AR74"/>
    <mergeCell ref="X75:Y75"/>
    <mergeCell ref="Z75:AA75"/>
    <mergeCell ref="AB75:AC75"/>
    <mergeCell ref="AI74:AJ74"/>
    <mergeCell ref="AK74:AL74"/>
    <mergeCell ref="AO74:AP74"/>
    <mergeCell ref="AK75:AL75"/>
    <mergeCell ref="AI75:AJ75"/>
    <mergeCell ref="AB74:AC74"/>
    <mergeCell ref="B75:M75"/>
    <mergeCell ref="P75:Q75"/>
    <mergeCell ref="R75:S75"/>
    <mergeCell ref="T75:U75"/>
    <mergeCell ref="V76:W76"/>
    <mergeCell ref="AQ75:AR75"/>
    <mergeCell ref="V75:W75"/>
    <mergeCell ref="AS75:BO75"/>
    <mergeCell ref="AO75:AP75"/>
    <mergeCell ref="AF75:AG75"/>
    <mergeCell ref="AD75:AE75"/>
    <mergeCell ref="B76:M76"/>
    <mergeCell ref="P76:Q76"/>
    <mergeCell ref="R76:S76"/>
    <mergeCell ref="T76:U76"/>
    <mergeCell ref="X76:Y76"/>
    <mergeCell ref="Z76:AA76"/>
    <mergeCell ref="AB76:AC76"/>
    <mergeCell ref="AD76:AE76"/>
    <mergeCell ref="AQ76:AR76"/>
    <mergeCell ref="AS76:BO76"/>
    <mergeCell ref="AF76:AG76"/>
    <mergeCell ref="AI76:AJ76"/>
    <mergeCell ref="AK76:AL76"/>
    <mergeCell ref="AO76:AP76"/>
    <mergeCell ref="AM76:AN76"/>
    <mergeCell ref="AQ77:AR77"/>
    <mergeCell ref="V77:W77"/>
    <mergeCell ref="AS77:BO77"/>
    <mergeCell ref="B77:M77"/>
    <mergeCell ref="P77:Q77"/>
    <mergeCell ref="R77:S77"/>
    <mergeCell ref="T77:U77"/>
    <mergeCell ref="X77:Y77"/>
    <mergeCell ref="Z77:AA77"/>
    <mergeCell ref="AB77:AC77"/>
    <mergeCell ref="AO77:AP77"/>
    <mergeCell ref="AF77:AG77"/>
    <mergeCell ref="AI77:AJ77"/>
    <mergeCell ref="AK77:AL77"/>
    <mergeCell ref="AM77:AN77"/>
    <mergeCell ref="V78:W78"/>
    <mergeCell ref="AD77:AE77"/>
    <mergeCell ref="X78:Y78"/>
    <mergeCell ref="Z78:AA78"/>
    <mergeCell ref="AB78:AC78"/>
    <mergeCell ref="AD78:AE78"/>
    <mergeCell ref="B78:M78"/>
    <mergeCell ref="P78:Q78"/>
    <mergeCell ref="R78:S78"/>
    <mergeCell ref="T78:U78"/>
    <mergeCell ref="AQ78:AR78"/>
    <mergeCell ref="AS78:BO78"/>
    <mergeCell ref="AF78:AG78"/>
    <mergeCell ref="AI78:AJ78"/>
    <mergeCell ref="AK78:AL78"/>
    <mergeCell ref="AO78:AP78"/>
    <mergeCell ref="AM78:AN78"/>
    <mergeCell ref="AQ79:AR79"/>
    <mergeCell ref="V79:W79"/>
    <mergeCell ref="AS79:BO79"/>
    <mergeCell ref="B79:M79"/>
    <mergeCell ref="P79:Q79"/>
    <mergeCell ref="R79:S79"/>
    <mergeCell ref="T79:U79"/>
    <mergeCell ref="X79:Y79"/>
    <mergeCell ref="Z79:AA79"/>
    <mergeCell ref="AB79:AC79"/>
    <mergeCell ref="AO79:AP79"/>
    <mergeCell ref="AF79:AG79"/>
    <mergeCell ref="AI79:AJ79"/>
    <mergeCell ref="AK79:AL79"/>
    <mergeCell ref="AM79:AN79"/>
    <mergeCell ref="V80:W80"/>
    <mergeCell ref="AD79:AE79"/>
    <mergeCell ref="X80:Y80"/>
    <mergeCell ref="Z80:AA80"/>
    <mergeCell ref="AB80:AC80"/>
    <mergeCell ref="AD80:AE80"/>
    <mergeCell ref="B80:M80"/>
    <mergeCell ref="P80:Q80"/>
    <mergeCell ref="R80:S80"/>
    <mergeCell ref="T80:U80"/>
    <mergeCell ref="AQ80:AR80"/>
    <mergeCell ref="AS80:BO80"/>
    <mergeCell ref="AF80:AG80"/>
    <mergeCell ref="AI80:AJ80"/>
    <mergeCell ref="AK80:AL80"/>
    <mergeCell ref="AO80:AP80"/>
    <mergeCell ref="AM80:AN80"/>
    <mergeCell ref="AQ81:AR81"/>
    <mergeCell ref="V81:W81"/>
    <mergeCell ref="AS81:BO81"/>
    <mergeCell ref="B81:M81"/>
    <mergeCell ref="P81:Q81"/>
    <mergeCell ref="R81:S81"/>
    <mergeCell ref="T81:U81"/>
    <mergeCell ref="X81:Y81"/>
    <mergeCell ref="Z81:AA81"/>
    <mergeCell ref="AB81:AC81"/>
    <mergeCell ref="AO81:AP81"/>
    <mergeCell ref="AF81:AG81"/>
    <mergeCell ref="AI81:AJ81"/>
    <mergeCell ref="AK81:AL81"/>
    <mergeCell ref="AM81:AN81"/>
    <mergeCell ref="V82:W82"/>
    <mergeCell ref="AD81:AE81"/>
    <mergeCell ref="X82:Y82"/>
    <mergeCell ref="Z82:AA82"/>
    <mergeCell ref="AB82:AC82"/>
    <mergeCell ref="AD82:AE82"/>
    <mergeCell ref="B82:M82"/>
    <mergeCell ref="P82:Q82"/>
    <mergeCell ref="R82:S82"/>
    <mergeCell ref="T82:U82"/>
    <mergeCell ref="AQ82:AR82"/>
    <mergeCell ref="AS82:BO82"/>
    <mergeCell ref="AF82:AG82"/>
    <mergeCell ref="AI82:AJ82"/>
    <mergeCell ref="AK82:AL82"/>
    <mergeCell ref="AO82:AP82"/>
    <mergeCell ref="AM82:AN82"/>
    <mergeCell ref="AQ83:AR83"/>
    <mergeCell ref="V83:W83"/>
    <mergeCell ref="AS83:BO83"/>
    <mergeCell ref="B83:M83"/>
    <mergeCell ref="P83:Q83"/>
    <mergeCell ref="R83:S83"/>
    <mergeCell ref="T83:U83"/>
    <mergeCell ref="X83:Y83"/>
    <mergeCell ref="Z83:AA83"/>
    <mergeCell ref="AB83:AC83"/>
    <mergeCell ref="AO83:AP83"/>
    <mergeCell ref="AF83:AG83"/>
    <mergeCell ref="AI83:AJ83"/>
    <mergeCell ref="AK83:AL83"/>
    <mergeCell ref="AM83:AN83"/>
    <mergeCell ref="V84:W84"/>
    <mergeCell ref="AD83:AE83"/>
    <mergeCell ref="X84:Y84"/>
    <mergeCell ref="Z84:AA84"/>
    <mergeCell ref="AB84:AC84"/>
    <mergeCell ref="AD84:AE84"/>
    <mergeCell ref="B84:M84"/>
    <mergeCell ref="P84:Q84"/>
    <mergeCell ref="R84:S84"/>
    <mergeCell ref="T84:U84"/>
    <mergeCell ref="AQ84:AR84"/>
    <mergeCell ref="AS84:BO84"/>
    <mergeCell ref="AF84:AG84"/>
    <mergeCell ref="AI84:AJ84"/>
    <mergeCell ref="AK84:AL84"/>
    <mergeCell ref="AO84:AP84"/>
    <mergeCell ref="AM84:AN84"/>
    <mergeCell ref="V85:W85"/>
    <mergeCell ref="AS85:BO85"/>
    <mergeCell ref="B85:M85"/>
    <mergeCell ref="P85:Q85"/>
    <mergeCell ref="R85:S85"/>
    <mergeCell ref="T85:U85"/>
    <mergeCell ref="X85:Y85"/>
    <mergeCell ref="Z85:AA85"/>
    <mergeCell ref="AB85:AC85"/>
    <mergeCell ref="AI85:AJ85"/>
    <mergeCell ref="AD85:AE85"/>
    <mergeCell ref="AO85:AP85"/>
    <mergeCell ref="AF85:AG85"/>
    <mergeCell ref="AQ85:AR85"/>
    <mergeCell ref="AK85:AL85"/>
    <mergeCell ref="AM85:AN85"/>
    <mergeCell ref="B86:M86"/>
    <mergeCell ref="P86:Q86"/>
    <mergeCell ref="R86:S86"/>
    <mergeCell ref="T86:U86"/>
    <mergeCell ref="AK86:AL86"/>
    <mergeCell ref="AO86:AP86"/>
    <mergeCell ref="AQ86:AR86"/>
    <mergeCell ref="AM86:AN86"/>
    <mergeCell ref="V86:W86"/>
    <mergeCell ref="R87:S87"/>
    <mergeCell ref="T87:U87"/>
    <mergeCell ref="AI86:AJ86"/>
    <mergeCell ref="AF86:AG86"/>
    <mergeCell ref="X86:Y86"/>
    <mergeCell ref="Z86:AA86"/>
    <mergeCell ref="AB86:AC86"/>
    <mergeCell ref="AD86:AE86"/>
    <mergeCell ref="AM87:AN87"/>
    <mergeCell ref="P87:Q87"/>
    <mergeCell ref="AF89:AJ89"/>
    <mergeCell ref="AF87:AG87"/>
    <mergeCell ref="AI87:AJ87"/>
    <mergeCell ref="Z87:AA87"/>
    <mergeCell ref="AD87:AE87"/>
    <mergeCell ref="V87:W87"/>
    <mergeCell ref="AB87:AC87"/>
    <mergeCell ref="X87:Y87"/>
    <mergeCell ref="A96:P96"/>
    <mergeCell ref="Q96:BO96"/>
    <mergeCell ref="AF90:AJ90"/>
    <mergeCell ref="AK90:AP90"/>
    <mergeCell ref="AQ90:BO90"/>
    <mergeCell ref="J90:AE90"/>
    <mergeCell ref="A95:P95"/>
    <mergeCell ref="BB93:BM93"/>
    <mergeCell ref="B87:M87"/>
    <mergeCell ref="J89:AE89"/>
    <mergeCell ref="B93:S93"/>
    <mergeCell ref="AF93:AQ93"/>
    <mergeCell ref="AK89:AP89"/>
    <mergeCell ref="AQ89:BO89"/>
    <mergeCell ref="AO87:AP87"/>
    <mergeCell ref="AQ87:AR87"/>
    <mergeCell ref="AS87:BO87"/>
    <mergeCell ref="AK87:AL87"/>
    <mergeCell ref="A97:P97"/>
    <mergeCell ref="Q97:BO97"/>
    <mergeCell ref="Q95:BO95"/>
    <mergeCell ref="Q101:T101"/>
    <mergeCell ref="V101:X101"/>
    <mergeCell ref="Q98:BO98"/>
    <mergeCell ref="Q99:BO99"/>
    <mergeCell ref="Q100:AS100"/>
    <mergeCell ref="Z101:AC101"/>
    <mergeCell ref="AD101:AG101"/>
    <mergeCell ref="AJ101:AL101"/>
    <mergeCell ref="AP101:AR101"/>
    <mergeCell ref="U105:BO105"/>
    <mergeCell ref="B107:M112"/>
    <mergeCell ref="P107:W107"/>
    <mergeCell ref="X107:AJ107"/>
    <mergeCell ref="AK107:BO107"/>
    <mergeCell ref="P108:Q112"/>
    <mergeCell ref="R108:S112"/>
    <mergeCell ref="J101:J103"/>
    <mergeCell ref="K101:P101"/>
    <mergeCell ref="AQ110:AR112"/>
    <mergeCell ref="AS110:BO112"/>
    <mergeCell ref="T108:U112"/>
    <mergeCell ref="AK108:AL112"/>
    <mergeCell ref="AO108:AP112"/>
    <mergeCell ref="AQ108:BO109"/>
    <mergeCell ref="V108:W112"/>
    <mergeCell ref="X108:Y112"/>
    <mergeCell ref="Z108:AG108"/>
    <mergeCell ref="AI108:AJ112"/>
    <mergeCell ref="Z109:AA112"/>
    <mergeCell ref="AB109:AG109"/>
    <mergeCell ref="AB110:AC112"/>
    <mergeCell ref="AD110:AE112"/>
    <mergeCell ref="AF110:AG112"/>
    <mergeCell ref="AQ114:AR114"/>
    <mergeCell ref="AS114:BO114"/>
    <mergeCell ref="B113:M113"/>
    <mergeCell ref="P113:Q113"/>
    <mergeCell ref="R113:S113"/>
    <mergeCell ref="T113:U113"/>
    <mergeCell ref="V113:W113"/>
    <mergeCell ref="X113:Y113"/>
    <mergeCell ref="Z113:AA113"/>
    <mergeCell ref="AB113:AC113"/>
    <mergeCell ref="AO113:AP113"/>
    <mergeCell ref="AQ113:AR113"/>
    <mergeCell ref="AS113:BO113"/>
    <mergeCell ref="AD113:AE113"/>
    <mergeCell ref="AF113:AG113"/>
    <mergeCell ref="AI113:AJ113"/>
    <mergeCell ref="AK113:AL113"/>
    <mergeCell ref="AK114:AL114"/>
    <mergeCell ref="AO114:AP114"/>
    <mergeCell ref="V114:W114"/>
    <mergeCell ref="X114:Y114"/>
    <mergeCell ref="Z114:AA114"/>
    <mergeCell ref="AB114:AC114"/>
    <mergeCell ref="AD114:AE114"/>
    <mergeCell ref="AF114:AG114"/>
    <mergeCell ref="AI114:AJ114"/>
    <mergeCell ref="B114:M114"/>
    <mergeCell ref="P114:Q114"/>
    <mergeCell ref="R114:S114"/>
    <mergeCell ref="T114:U114"/>
    <mergeCell ref="B115:M115"/>
    <mergeCell ref="P115:Q115"/>
    <mergeCell ref="R115:S115"/>
    <mergeCell ref="T115:U115"/>
    <mergeCell ref="AS115:BO115"/>
    <mergeCell ref="V115:W115"/>
    <mergeCell ref="X115:Y115"/>
    <mergeCell ref="Z115:AA115"/>
    <mergeCell ref="AB115:AC115"/>
    <mergeCell ref="AO115:AP115"/>
    <mergeCell ref="AQ115:AR115"/>
    <mergeCell ref="AD115:AE115"/>
    <mergeCell ref="AF115:AG115"/>
    <mergeCell ref="AI115:AJ115"/>
    <mergeCell ref="AS116:BO116"/>
    <mergeCell ref="X116:Y116"/>
    <mergeCell ref="Z116:AA116"/>
    <mergeCell ref="AB116:AC116"/>
    <mergeCell ref="AD116:AE116"/>
    <mergeCell ref="AQ116:AR116"/>
    <mergeCell ref="AM116:AN116"/>
    <mergeCell ref="AI116:AJ116"/>
    <mergeCell ref="AK116:AL116"/>
    <mergeCell ref="AO116:AP116"/>
    <mergeCell ref="AK115:AL115"/>
    <mergeCell ref="B117:M117"/>
    <mergeCell ref="P117:Q117"/>
    <mergeCell ref="R117:S117"/>
    <mergeCell ref="T117:U117"/>
    <mergeCell ref="B116:M116"/>
    <mergeCell ref="P116:Q116"/>
    <mergeCell ref="R116:S116"/>
    <mergeCell ref="T116:U116"/>
    <mergeCell ref="V116:W116"/>
    <mergeCell ref="AF116:AG116"/>
    <mergeCell ref="AS117:BO117"/>
    <mergeCell ref="V117:W117"/>
    <mergeCell ref="X117:Y117"/>
    <mergeCell ref="Z117:AA117"/>
    <mergeCell ref="AB117:AC117"/>
    <mergeCell ref="AM117:AN117"/>
    <mergeCell ref="AD117:AE117"/>
    <mergeCell ref="AF117:AG117"/>
    <mergeCell ref="AI117:AJ117"/>
    <mergeCell ref="AK117:AL117"/>
    <mergeCell ref="AO117:AP117"/>
    <mergeCell ref="AQ117:AR117"/>
    <mergeCell ref="B120:M120"/>
    <mergeCell ref="T119:U119"/>
    <mergeCell ref="AQ118:AR118"/>
    <mergeCell ref="V118:W118"/>
    <mergeCell ref="B118:M118"/>
    <mergeCell ref="P118:Q118"/>
    <mergeCell ref="R118:S118"/>
    <mergeCell ref="AS118:BO118"/>
    <mergeCell ref="AB118:AC118"/>
    <mergeCell ref="AD118:AE118"/>
    <mergeCell ref="AO118:AP118"/>
    <mergeCell ref="AK118:AL118"/>
    <mergeCell ref="AF118:AG118"/>
    <mergeCell ref="AI118:AJ118"/>
    <mergeCell ref="AS119:BO119"/>
    <mergeCell ref="AI119:AJ119"/>
    <mergeCell ref="AO119:AP119"/>
    <mergeCell ref="AQ119:AR119"/>
    <mergeCell ref="AM119:AN119"/>
    <mergeCell ref="AK119:AL119"/>
    <mergeCell ref="T118:U118"/>
    <mergeCell ref="B119:M119"/>
    <mergeCell ref="P119:Q119"/>
    <mergeCell ref="R119:S119"/>
    <mergeCell ref="P120:Q120"/>
    <mergeCell ref="R120:S120"/>
    <mergeCell ref="T120:U120"/>
    <mergeCell ref="V119:W119"/>
    <mergeCell ref="V120:W120"/>
    <mergeCell ref="AQ120:AR120"/>
    <mergeCell ref="AS120:BO120"/>
    <mergeCell ref="X120:Y120"/>
    <mergeCell ref="Z120:AA120"/>
    <mergeCell ref="AB120:AC120"/>
    <mergeCell ref="AD120:AE120"/>
    <mergeCell ref="AM120:AN120"/>
    <mergeCell ref="AF119:AG119"/>
    <mergeCell ref="X119:Y119"/>
    <mergeCell ref="Z119:AA119"/>
    <mergeCell ref="AM118:AN118"/>
    <mergeCell ref="AD119:AE119"/>
    <mergeCell ref="X118:Y118"/>
    <mergeCell ref="Z118:AA118"/>
    <mergeCell ref="AB119:AC119"/>
    <mergeCell ref="AO120:AP120"/>
    <mergeCell ref="AB121:AC121"/>
    <mergeCell ref="X121:Y121"/>
    <mergeCell ref="AK121:AL121"/>
    <mergeCell ref="AM121:AN121"/>
    <mergeCell ref="AO121:AP121"/>
    <mergeCell ref="AD121:AE121"/>
    <mergeCell ref="V121:W121"/>
    <mergeCell ref="AF120:AG120"/>
    <mergeCell ref="AI120:AJ120"/>
    <mergeCell ref="AK120:AL120"/>
    <mergeCell ref="B122:M122"/>
    <mergeCell ref="P122:Q122"/>
    <mergeCell ref="R122:S122"/>
    <mergeCell ref="T122:U122"/>
    <mergeCell ref="B121:M121"/>
    <mergeCell ref="P121:Q121"/>
    <mergeCell ref="R121:S121"/>
    <mergeCell ref="T121:U121"/>
    <mergeCell ref="X122:Y122"/>
    <mergeCell ref="Z122:AA122"/>
    <mergeCell ref="AB122:AC122"/>
    <mergeCell ref="AD122:AE122"/>
    <mergeCell ref="AF121:AG121"/>
    <mergeCell ref="AK122:AL122"/>
    <mergeCell ref="AO122:AP122"/>
    <mergeCell ref="AS122:BO122"/>
    <mergeCell ref="AI121:AJ121"/>
    <mergeCell ref="AS121:BO121"/>
    <mergeCell ref="AQ122:AR122"/>
    <mergeCell ref="AM122:AN122"/>
    <mergeCell ref="Z121:AA121"/>
    <mergeCell ref="AQ121:AR121"/>
    <mergeCell ref="B123:M123"/>
    <mergeCell ref="P123:Q123"/>
    <mergeCell ref="R123:S123"/>
    <mergeCell ref="T123:U123"/>
    <mergeCell ref="AF122:AG122"/>
    <mergeCell ref="AI122:AJ122"/>
    <mergeCell ref="V122:W122"/>
    <mergeCell ref="X124:Y124"/>
    <mergeCell ref="AS123:BO123"/>
    <mergeCell ref="V123:W123"/>
    <mergeCell ref="X123:Y123"/>
    <mergeCell ref="AF123:AG123"/>
    <mergeCell ref="AQ123:AR123"/>
    <mergeCell ref="AM123:AN123"/>
    <mergeCell ref="AI123:AJ123"/>
    <mergeCell ref="AK123:AL123"/>
    <mergeCell ref="AD124:AE124"/>
    <mergeCell ref="AD123:AE123"/>
    <mergeCell ref="AF124:AG124"/>
    <mergeCell ref="B124:M124"/>
    <mergeCell ref="P124:Q124"/>
    <mergeCell ref="R124:S124"/>
    <mergeCell ref="T124:U124"/>
    <mergeCell ref="V124:W124"/>
    <mergeCell ref="Z123:AA123"/>
    <mergeCell ref="AB123:AC123"/>
    <mergeCell ref="AQ124:AR124"/>
    <mergeCell ref="AK124:AL124"/>
    <mergeCell ref="AO124:AP124"/>
    <mergeCell ref="AO123:AP123"/>
    <mergeCell ref="Z124:AA124"/>
    <mergeCell ref="AM124:AN124"/>
    <mergeCell ref="AB124:AC124"/>
    <mergeCell ref="AI124:AJ124"/>
    <mergeCell ref="AS125:BO125"/>
    <mergeCell ref="AO125:AP125"/>
    <mergeCell ref="AS124:BO124"/>
    <mergeCell ref="AD125:AE125"/>
    <mergeCell ref="V125:W125"/>
    <mergeCell ref="AQ125:AR125"/>
    <mergeCell ref="X125:Y125"/>
    <mergeCell ref="Z125:AA125"/>
    <mergeCell ref="AB125:AC125"/>
    <mergeCell ref="AM125:AN125"/>
    <mergeCell ref="AK125:AL125"/>
    <mergeCell ref="AI125:AJ125"/>
    <mergeCell ref="AF125:AG125"/>
    <mergeCell ref="V126:W126"/>
    <mergeCell ref="B125:M125"/>
    <mergeCell ref="P125:Q125"/>
    <mergeCell ref="R125:S125"/>
    <mergeCell ref="T125:U125"/>
    <mergeCell ref="B126:M126"/>
    <mergeCell ref="P126:Q126"/>
    <mergeCell ref="R126:S126"/>
    <mergeCell ref="T126:U126"/>
    <mergeCell ref="X126:Y126"/>
    <mergeCell ref="Z126:AA126"/>
    <mergeCell ref="AB126:AC126"/>
    <mergeCell ref="AD126:AE126"/>
    <mergeCell ref="AQ126:AR126"/>
    <mergeCell ref="AS126:BO126"/>
    <mergeCell ref="AF126:AG126"/>
    <mergeCell ref="AI126:AJ126"/>
    <mergeCell ref="AK126:AL126"/>
    <mergeCell ref="AO126:AP126"/>
    <mergeCell ref="AM126:AN126"/>
    <mergeCell ref="AQ127:AR127"/>
    <mergeCell ref="V127:W127"/>
    <mergeCell ref="AS127:BO127"/>
    <mergeCell ref="B127:M127"/>
    <mergeCell ref="P127:Q127"/>
    <mergeCell ref="R127:S127"/>
    <mergeCell ref="T127:U127"/>
    <mergeCell ref="X127:Y127"/>
    <mergeCell ref="Z127:AA127"/>
    <mergeCell ref="AB127:AC127"/>
    <mergeCell ref="AO127:AP127"/>
    <mergeCell ref="AF127:AG127"/>
    <mergeCell ref="AI127:AJ127"/>
    <mergeCell ref="AK127:AL127"/>
    <mergeCell ref="AM127:AN127"/>
    <mergeCell ref="V128:W128"/>
    <mergeCell ref="AD127:AE127"/>
    <mergeCell ref="X128:Y128"/>
    <mergeCell ref="Z128:AA128"/>
    <mergeCell ref="AB128:AC128"/>
    <mergeCell ref="AD128:AE128"/>
    <mergeCell ref="B128:M128"/>
    <mergeCell ref="P128:Q128"/>
    <mergeCell ref="R128:S128"/>
    <mergeCell ref="T128:U128"/>
    <mergeCell ref="AQ128:AR128"/>
    <mergeCell ref="AS128:BO128"/>
    <mergeCell ref="AF128:AG128"/>
    <mergeCell ref="AI128:AJ128"/>
    <mergeCell ref="AK128:AL128"/>
    <mergeCell ref="AO128:AP128"/>
    <mergeCell ref="AM128:AN128"/>
    <mergeCell ref="AQ129:AR129"/>
    <mergeCell ref="V129:W129"/>
    <mergeCell ref="AS129:BO129"/>
    <mergeCell ref="B129:M129"/>
    <mergeCell ref="P129:Q129"/>
    <mergeCell ref="R129:S129"/>
    <mergeCell ref="T129:U129"/>
    <mergeCell ref="X129:Y129"/>
    <mergeCell ref="Z129:AA129"/>
    <mergeCell ref="AB129:AC129"/>
    <mergeCell ref="AO129:AP129"/>
    <mergeCell ref="AF129:AG129"/>
    <mergeCell ref="AI129:AJ129"/>
    <mergeCell ref="AK129:AL129"/>
    <mergeCell ref="AM129:AN129"/>
    <mergeCell ref="V130:W130"/>
    <mergeCell ref="AD129:AE129"/>
    <mergeCell ref="X130:Y130"/>
    <mergeCell ref="Z130:AA130"/>
    <mergeCell ref="AB130:AC130"/>
    <mergeCell ref="AD130:AE130"/>
    <mergeCell ref="B130:M130"/>
    <mergeCell ref="P130:Q130"/>
    <mergeCell ref="R130:S130"/>
    <mergeCell ref="T130:U130"/>
    <mergeCell ref="AQ130:AR130"/>
    <mergeCell ref="AS130:BO130"/>
    <mergeCell ref="AF130:AG130"/>
    <mergeCell ref="AI130:AJ130"/>
    <mergeCell ref="AK130:AL130"/>
    <mergeCell ref="AO130:AP130"/>
    <mergeCell ref="AM130:AN130"/>
    <mergeCell ref="AQ131:AR131"/>
    <mergeCell ref="V131:W131"/>
    <mergeCell ref="AS131:BO131"/>
    <mergeCell ref="B131:M131"/>
    <mergeCell ref="P131:Q131"/>
    <mergeCell ref="R131:S131"/>
    <mergeCell ref="T131:U131"/>
    <mergeCell ref="X131:Y131"/>
    <mergeCell ref="Z131:AA131"/>
    <mergeCell ref="AB131:AC131"/>
    <mergeCell ref="AO131:AP131"/>
    <mergeCell ref="AF131:AG131"/>
    <mergeCell ref="AI131:AJ131"/>
    <mergeCell ref="AK131:AL131"/>
    <mergeCell ref="AM131:AN131"/>
    <mergeCell ref="V132:W132"/>
    <mergeCell ref="AD131:AE131"/>
    <mergeCell ref="X132:Y132"/>
    <mergeCell ref="Z132:AA132"/>
    <mergeCell ref="AB132:AC132"/>
    <mergeCell ref="AD132:AE132"/>
    <mergeCell ref="B132:M132"/>
    <mergeCell ref="P132:Q132"/>
    <mergeCell ref="R132:S132"/>
    <mergeCell ref="T132:U132"/>
    <mergeCell ref="AQ132:AR132"/>
    <mergeCell ref="AS132:BO132"/>
    <mergeCell ref="AF132:AG132"/>
    <mergeCell ref="AI132:AJ132"/>
    <mergeCell ref="AK132:AL132"/>
    <mergeCell ref="AO132:AP132"/>
    <mergeCell ref="AM132:AN132"/>
    <mergeCell ref="AQ133:AR133"/>
    <mergeCell ref="V133:W133"/>
    <mergeCell ref="AS133:BO133"/>
    <mergeCell ref="B133:M133"/>
    <mergeCell ref="P133:Q133"/>
    <mergeCell ref="R133:S133"/>
    <mergeCell ref="T133:U133"/>
    <mergeCell ref="X133:Y133"/>
    <mergeCell ref="Z133:AA133"/>
    <mergeCell ref="AB133:AC133"/>
    <mergeCell ref="AO133:AP133"/>
    <mergeCell ref="AF133:AG133"/>
    <mergeCell ref="AI133:AJ133"/>
    <mergeCell ref="AK133:AL133"/>
    <mergeCell ref="AM133:AN133"/>
    <mergeCell ref="V134:W134"/>
    <mergeCell ref="AD133:AE133"/>
    <mergeCell ref="X134:Y134"/>
    <mergeCell ref="Z134:AA134"/>
    <mergeCell ref="AB134:AC134"/>
    <mergeCell ref="AD134:AE134"/>
    <mergeCell ref="B134:M134"/>
    <mergeCell ref="P134:Q134"/>
    <mergeCell ref="R134:S134"/>
    <mergeCell ref="T134:U134"/>
    <mergeCell ref="AQ134:AR134"/>
    <mergeCell ref="AS134:BO134"/>
    <mergeCell ref="AF134:AG134"/>
    <mergeCell ref="AI134:AJ134"/>
    <mergeCell ref="AK134:AL134"/>
    <mergeCell ref="AO134:AP134"/>
    <mergeCell ref="AM134:AN134"/>
    <mergeCell ref="B135:M135"/>
    <mergeCell ref="P135:Q135"/>
    <mergeCell ref="R135:S135"/>
    <mergeCell ref="T135:U135"/>
    <mergeCell ref="V135:W135"/>
    <mergeCell ref="AS135:BO135"/>
    <mergeCell ref="AB135:AC135"/>
    <mergeCell ref="AD135:AE135"/>
    <mergeCell ref="AO135:AP135"/>
    <mergeCell ref="AF135:AG135"/>
    <mergeCell ref="AI135:AJ135"/>
    <mergeCell ref="X135:Y135"/>
    <mergeCell ref="Z135:AA135"/>
    <mergeCell ref="AQ136:AR136"/>
    <mergeCell ref="AK135:AL135"/>
    <mergeCell ref="AM135:AN135"/>
    <mergeCell ref="AB136:AC136"/>
    <mergeCell ref="AD136:AE136"/>
    <mergeCell ref="AQ135:AR135"/>
    <mergeCell ref="AM136:AN136"/>
    <mergeCell ref="AS137:BO137"/>
    <mergeCell ref="AO137:AP137"/>
    <mergeCell ref="AF137:AG137"/>
    <mergeCell ref="AQ137:AR137"/>
    <mergeCell ref="AK137:AL137"/>
    <mergeCell ref="AM137:AN137"/>
    <mergeCell ref="B136:M136"/>
    <mergeCell ref="P136:Q136"/>
    <mergeCell ref="R136:S136"/>
    <mergeCell ref="T136:U136"/>
    <mergeCell ref="V136:W136"/>
    <mergeCell ref="AB137:AC137"/>
    <mergeCell ref="AD137:AE137"/>
    <mergeCell ref="X136:Y136"/>
    <mergeCell ref="Z136:AA136"/>
    <mergeCell ref="B138:M138"/>
    <mergeCell ref="P138:Q138"/>
    <mergeCell ref="AS136:BO136"/>
    <mergeCell ref="AF136:AG136"/>
    <mergeCell ref="AI136:AJ136"/>
    <mergeCell ref="AK136:AL136"/>
    <mergeCell ref="AO136:AP136"/>
    <mergeCell ref="Z138:AA138"/>
    <mergeCell ref="AI137:AJ137"/>
    <mergeCell ref="AM138:AN138"/>
    <mergeCell ref="B137:M137"/>
    <mergeCell ref="P137:Q137"/>
    <mergeCell ref="R137:S137"/>
    <mergeCell ref="T137:U137"/>
    <mergeCell ref="V137:W137"/>
    <mergeCell ref="X137:Y137"/>
    <mergeCell ref="Z137:AA137"/>
    <mergeCell ref="AB138:AC138"/>
    <mergeCell ref="AR140:BO140"/>
    <mergeCell ref="R138:S138"/>
    <mergeCell ref="T138:U138"/>
    <mergeCell ref="V138:W138"/>
    <mergeCell ref="X138:Y138"/>
    <mergeCell ref="AF138:AG138"/>
    <mergeCell ref="AI138:AJ138"/>
    <mergeCell ref="AD138:AE138"/>
    <mergeCell ref="AK138:AL138"/>
    <mergeCell ref="A145:L145"/>
    <mergeCell ref="Q145:BO145"/>
    <mergeCell ref="AO138:AP138"/>
    <mergeCell ref="AQ138:AR138"/>
    <mergeCell ref="AS138:BO138"/>
    <mergeCell ref="A144:L144"/>
    <mergeCell ref="AA144:BO144"/>
    <mergeCell ref="K140:AF140"/>
    <mergeCell ref="AG140:AK140"/>
    <mergeCell ref="AL140:AQ140"/>
    <mergeCell ref="AG141:AK141"/>
    <mergeCell ref="AL141:AQ141"/>
    <mergeCell ref="B143:L143"/>
    <mergeCell ref="AF143:BO143"/>
    <mergeCell ref="AR141:BO141"/>
    <mergeCell ref="AI150:AK150"/>
    <mergeCell ref="AC150:AF150"/>
    <mergeCell ref="AO150:AQ150"/>
    <mergeCell ref="AS150:BO150"/>
    <mergeCell ref="Q147:BO147"/>
    <mergeCell ref="A146:L146"/>
    <mergeCell ref="Q146:BO146"/>
    <mergeCell ref="Q148:BO148"/>
    <mergeCell ref="Y150:AB150"/>
    <mergeCell ref="T157:U161"/>
    <mergeCell ref="V157:W161"/>
    <mergeCell ref="X157:Y161"/>
    <mergeCell ref="P150:S150"/>
    <mergeCell ref="U150:W150"/>
    <mergeCell ref="B156:M161"/>
    <mergeCell ref="P156:W156"/>
    <mergeCell ref="P157:Q161"/>
    <mergeCell ref="I150:I152"/>
    <mergeCell ref="J150:M150"/>
    <mergeCell ref="U154:BO154"/>
    <mergeCell ref="AK157:AL161"/>
    <mergeCell ref="AM157:AN161"/>
    <mergeCell ref="AK156:BO156"/>
    <mergeCell ref="AQ157:BO158"/>
    <mergeCell ref="AQ159:AR161"/>
    <mergeCell ref="AS159:BO161"/>
    <mergeCell ref="AO157:AP161"/>
    <mergeCell ref="X156:AJ156"/>
    <mergeCell ref="R157:S161"/>
    <mergeCell ref="AI157:AJ161"/>
    <mergeCell ref="Z157:AG157"/>
    <mergeCell ref="Z158:AA161"/>
    <mergeCell ref="AB158:AG158"/>
    <mergeCell ref="AB159:AC161"/>
    <mergeCell ref="AD159:AE161"/>
    <mergeCell ref="AF159:AG161"/>
    <mergeCell ref="V162:W162"/>
    <mergeCell ref="X162:Y162"/>
    <mergeCell ref="Z162:AA162"/>
    <mergeCell ref="AB162:AC162"/>
    <mergeCell ref="B162:M162"/>
    <mergeCell ref="P162:Q162"/>
    <mergeCell ref="R162:S162"/>
    <mergeCell ref="T162:U162"/>
    <mergeCell ref="AD162:AE162"/>
    <mergeCell ref="AF162:AG162"/>
    <mergeCell ref="AI162:AJ162"/>
    <mergeCell ref="AK162:AL162"/>
    <mergeCell ref="AO162:AP162"/>
    <mergeCell ref="AQ162:AR162"/>
    <mergeCell ref="AS162:BO162"/>
    <mergeCell ref="AM163:AN163"/>
    <mergeCell ref="AM162:AN162"/>
    <mergeCell ref="AO163:AP163"/>
    <mergeCell ref="AS164:BO164"/>
    <mergeCell ref="B163:M163"/>
    <mergeCell ref="P163:Q163"/>
    <mergeCell ref="R163:S163"/>
    <mergeCell ref="T163:U163"/>
    <mergeCell ref="AK163:AL163"/>
    <mergeCell ref="AQ163:AR163"/>
    <mergeCell ref="AS163:BO163"/>
    <mergeCell ref="AM164:AN164"/>
    <mergeCell ref="AO164:AP164"/>
    <mergeCell ref="AQ164:AR164"/>
    <mergeCell ref="V163:W163"/>
    <mergeCell ref="X163:Y163"/>
    <mergeCell ref="Z163:AA163"/>
    <mergeCell ref="AF163:AG163"/>
    <mergeCell ref="AI163:AJ163"/>
    <mergeCell ref="AB163:AC163"/>
    <mergeCell ref="AD163:AE163"/>
    <mergeCell ref="AK164:AL164"/>
    <mergeCell ref="Z164:AA164"/>
    <mergeCell ref="B164:M164"/>
    <mergeCell ref="P164:Q164"/>
    <mergeCell ref="R164:S164"/>
    <mergeCell ref="T164:U164"/>
    <mergeCell ref="X164:Y164"/>
    <mergeCell ref="AB164:AC164"/>
    <mergeCell ref="X165:Y165"/>
    <mergeCell ref="V165:W165"/>
    <mergeCell ref="V164:W164"/>
    <mergeCell ref="AI164:AJ164"/>
    <mergeCell ref="AD164:AE164"/>
    <mergeCell ref="AF164:AG164"/>
    <mergeCell ref="B165:M165"/>
    <mergeCell ref="P165:Q165"/>
    <mergeCell ref="R165:S165"/>
    <mergeCell ref="T165:U165"/>
    <mergeCell ref="Z165:AA165"/>
    <mergeCell ref="AB165:AC165"/>
    <mergeCell ref="AD165:AE165"/>
    <mergeCell ref="AS165:BO165"/>
    <mergeCell ref="AF165:AG165"/>
    <mergeCell ref="AI165:AJ165"/>
    <mergeCell ref="AK165:AL165"/>
    <mergeCell ref="AO165:AP165"/>
    <mergeCell ref="AQ165:AR165"/>
    <mergeCell ref="AM165:AN165"/>
    <mergeCell ref="AS166:BO166"/>
    <mergeCell ref="AQ166:AR166"/>
    <mergeCell ref="B166:M166"/>
    <mergeCell ref="P166:Q166"/>
    <mergeCell ref="R166:S166"/>
    <mergeCell ref="T166:U166"/>
    <mergeCell ref="V166:W166"/>
    <mergeCell ref="X166:Y166"/>
    <mergeCell ref="Z166:AA166"/>
    <mergeCell ref="AB166:AC166"/>
    <mergeCell ref="V167:W167"/>
    <mergeCell ref="AD166:AE166"/>
    <mergeCell ref="AK166:AL166"/>
    <mergeCell ref="AO166:AP166"/>
    <mergeCell ref="AI166:AJ166"/>
    <mergeCell ref="AF166:AG166"/>
    <mergeCell ref="AM166:AN166"/>
    <mergeCell ref="AM167:AN167"/>
    <mergeCell ref="B167:M167"/>
    <mergeCell ref="P167:Q167"/>
    <mergeCell ref="R167:S167"/>
    <mergeCell ref="T167:U167"/>
    <mergeCell ref="AQ167:AR167"/>
    <mergeCell ref="AS167:BO167"/>
    <mergeCell ref="X167:Y167"/>
    <mergeCell ref="Z167:AA167"/>
    <mergeCell ref="AB167:AC167"/>
    <mergeCell ref="AD167:AE167"/>
    <mergeCell ref="AF167:AG167"/>
    <mergeCell ref="AI167:AJ167"/>
    <mergeCell ref="AK167:AL167"/>
    <mergeCell ref="AO167:AP167"/>
    <mergeCell ref="AS168:BO168"/>
    <mergeCell ref="B168:M168"/>
    <mergeCell ref="P168:Q168"/>
    <mergeCell ref="R168:S168"/>
    <mergeCell ref="T168:U168"/>
    <mergeCell ref="V168:W168"/>
    <mergeCell ref="X168:Y168"/>
    <mergeCell ref="AI168:AJ168"/>
    <mergeCell ref="AK168:AL168"/>
    <mergeCell ref="AO168:AP168"/>
    <mergeCell ref="AQ168:AR168"/>
    <mergeCell ref="Z168:AA168"/>
    <mergeCell ref="AB168:AC168"/>
    <mergeCell ref="AM168:AN168"/>
    <mergeCell ref="V169:W169"/>
    <mergeCell ref="AD168:AE168"/>
    <mergeCell ref="AD169:AE169"/>
    <mergeCell ref="AF168:AG168"/>
    <mergeCell ref="X169:Y169"/>
    <mergeCell ref="Z169:AA169"/>
    <mergeCell ref="AB169:AC169"/>
    <mergeCell ref="B169:M169"/>
    <mergeCell ref="P169:Q169"/>
    <mergeCell ref="R169:S169"/>
    <mergeCell ref="T169:U169"/>
    <mergeCell ref="AS169:BO169"/>
    <mergeCell ref="AF169:AG169"/>
    <mergeCell ref="AI169:AJ169"/>
    <mergeCell ref="AK169:AL169"/>
    <mergeCell ref="AO169:AP169"/>
    <mergeCell ref="AM169:AN169"/>
    <mergeCell ref="AQ169:AR169"/>
    <mergeCell ref="AQ170:AR170"/>
    <mergeCell ref="V170:W170"/>
    <mergeCell ref="AS170:BO170"/>
    <mergeCell ref="B170:M170"/>
    <mergeCell ref="P170:Q170"/>
    <mergeCell ref="R170:S170"/>
    <mergeCell ref="T170:U170"/>
    <mergeCell ref="X170:Y170"/>
    <mergeCell ref="Z170:AA170"/>
    <mergeCell ref="AB170:AC170"/>
    <mergeCell ref="AO170:AP170"/>
    <mergeCell ref="AF170:AG170"/>
    <mergeCell ref="AI170:AJ170"/>
    <mergeCell ref="AK170:AL170"/>
    <mergeCell ref="AM170:AN170"/>
    <mergeCell ref="V171:W171"/>
    <mergeCell ref="AD170:AE170"/>
    <mergeCell ref="X171:Y171"/>
    <mergeCell ref="Z171:AA171"/>
    <mergeCell ref="AB171:AC171"/>
    <mergeCell ref="AD171:AE171"/>
    <mergeCell ref="B171:M171"/>
    <mergeCell ref="P171:Q171"/>
    <mergeCell ref="R171:S171"/>
    <mergeCell ref="T171:U171"/>
    <mergeCell ref="AQ171:AR171"/>
    <mergeCell ref="AS171:BO171"/>
    <mergeCell ref="AF171:AG171"/>
    <mergeCell ref="AI171:AJ171"/>
    <mergeCell ref="AK171:AL171"/>
    <mergeCell ref="AO171:AP171"/>
    <mergeCell ref="AM171:AN171"/>
    <mergeCell ref="AQ172:AR172"/>
    <mergeCell ref="V172:W172"/>
    <mergeCell ref="AS172:BO172"/>
    <mergeCell ref="B172:M172"/>
    <mergeCell ref="P172:Q172"/>
    <mergeCell ref="R172:S172"/>
    <mergeCell ref="T172:U172"/>
    <mergeCell ref="X172:Y172"/>
    <mergeCell ref="Z172:AA172"/>
    <mergeCell ref="AB172:AC172"/>
    <mergeCell ref="AO172:AP172"/>
    <mergeCell ref="AF172:AG172"/>
    <mergeCell ref="AI172:AJ172"/>
    <mergeCell ref="AK172:AL172"/>
    <mergeCell ref="AM172:AN172"/>
    <mergeCell ref="V173:W173"/>
    <mergeCell ref="AD172:AE172"/>
    <mergeCell ref="X173:Y173"/>
    <mergeCell ref="Z173:AA173"/>
    <mergeCell ref="AB173:AC173"/>
    <mergeCell ref="AD173:AE173"/>
    <mergeCell ref="B173:M173"/>
    <mergeCell ref="P173:Q173"/>
    <mergeCell ref="R173:S173"/>
    <mergeCell ref="T173:U173"/>
    <mergeCell ref="AQ173:AR173"/>
    <mergeCell ref="AS173:BO173"/>
    <mergeCell ref="AF173:AG173"/>
    <mergeCell ref="AI173:AJ173"/>
    <mergeCell ref="AK173:AL173"/>
    <mergeCell ref="AO173:AP173"/>
    <mergeCell ref="AM173:AN173"/>
    <mergeCell ref="AQ174:AR174"/>
    <mergeCell ref="V174:W174"/>
    <mergeCell ref="AS174:BO174"/>
    <mergeCell ref="B174:M174"/>
    <mergeCell ref="P174:Q174"/>
    <mergeCell ref="R174:S174"/>
    <mergeCell ref="T174:U174"/>
    <mergeCell ref="X174:Y174"/>
    <mergeCell ref="Z174:AA174"/>
    <mergeCell ref="AB174:AC174"/>
    <mergeCell ref="AO174:AP174"/>
    <mergeCell ref="AF174:AG174"/>
    <mergeCell ref="AI174:AJ174"/>
    <mergeCell ref="AK174:AL174"/>
    <mergeCell ref="AM174:AN174"/>
    <mergeCell ref="V175:W175"/>
    <mergeCell ref="AD174:AE174"/>
    <mergeCell ref="X175:Y175"/>
    <mergeCell ref="Z175:AA175"/>
    <mergeCell ref="AB175:AC175"/>
    <mergeCell ref="AD175:AE175"/>
    <mergeCell ref="B175:M175"/>
    <mergeCell ref="P175:Q175"/>
    <mergeCell ref="R175:S175"/>
    <mergeCell ref="T175:U175"/>
    <mergeCell ref="AQ175:AR175"/>
    <mergeCell ref="AS175:BO175"/>
    <mergeCell ref="AF175:AG175"/>
    <mergeCell ref="AI175:AJ175"/>
    <mergeCell ref="AK175:AL175"/>
    <mergeCell ref="AO175:AP175"/>
    <mergeCell ref="AM175:AN175"/>
    <mergeCell ref="AQ176:AR176"/>
    <mergeCell ref="V176:W176"/>
    <mergeCell ref="AS176:BO176"/>
    <mergeCell ref="B176:M176"/>
    <mergeCell ref="P176:Q176"/>
    <mergeCell ref="R176:S176"/>
    <mergeCell ref="T176:U176"/>
    <mergeCell ref="X176:Y176"/>
    <mergeCell ref="Z176:AA176"/>
    <mergeCell ref="AB176:AC176"/>
    <mergeCell ref="AD176:AE176"/>
    <mergeCell ref="AO176:AP176"/>
    <mergeCell ref="AF176:AG176"/>
    <mergeCell ref="AI176:AJ176"/>
    <mergeCell ref="AK176:AL176"/>
    <mergeCell ref="AM176:AN176"/>
    <mergeCell ref="AO177:AP177"/>
    <mergeCell ref="B177:M177"/>
    <mergeCell ref="P177:Q177"/>
    <mergeCell ref="R177:S177"/>
    <mergeCell ref="T177:U177"/>
    <mergeCell ref="V177:W177"/>
    <mergeCell ref="AM177:AN177"/>
    <mergeCell ref="AF177:AG177"/>
    <mergeCell ref="AI177:AJ177"/>
    <mergeCell ref="AK177:AL177"/>
    <mergeCell ref="B179:M179"/>
    <mergeCell ref="P179:Q179"/>
    <mergeCell ref="AK178:AL178"/>
    <mergeCell ref="AS177:BO177"/>
    <mergeCell ref="X177:Y177"/>
    <mergeCell ref="Z177:AA177"/>
    <mergeCell ref="AB177:AC177"/>
    <mergeCell ref="AD177:AE177"/>
    <mergeCell ref="AQ177:AR177"/>
    <mergeCell ref="AS178:BO178"/>
    <mergeCell ref="B178:M178"/>
    <mergeCell ref="P178:Q178"/>
    <mergeCell ref="R178:S178"/>
    <mergeCell ref="T178:U178"/>
    <mergeCell ref="AO179:AP179"/>
    <mergeCell ref="AQ179:AR179"/>
    <mergeCell ref="AS179:BO179"/>
    <mergeCell ref="X178:Y178"/>
    <mergeCell ref="AQ178:AR178"/>
    <mergeCell ref="AI178:AJ178"/>
    <mergeCell ref="AO178:AP178"/>
    <mergeCell ref="AM179:AN179"/>
    <mergeCell ref="AF178:AG178"/>
    <mergeCell ref="AF179:AG179"/>
    <mergeCell ref="A183:L183"/>
    <mergeCell ref="Q183:BO183"/>
    <mergeCell ref="B180:M180"/>
    <mergeCell ref="P180:Q180"/>
    <mergeCell ref="R180:S180"/>
    <mergeCell ref="R179:S179"/>
    <mergeCell ref="X180:Y180"/>
    <mergeCell ref="AI180:AJ180"/>
    <mergeCell ref="AM178:AN178"/>
    <mergeCell ref="V179:W179"/>
    <mergeCell ref="Z178:AA178"/>
    <mergeCell ref="AB178:AC178"/>
    <mergeCell ref="V178:W178"/>
    <mergeCell ref="AD178:AE178"/>
    <mergeCell ref="T180:U180"/>
    <mergeCell ref="T179:U179"/>
    <mergeCell ref="X179:Y179"/>
    <mergeCell ref="AK180:AL180"/>
    <mergeCell ref="AI179:AJ179"/>
    <mergeCell ref="AK179:AL179"/>
    <mergeCell ref="Z179:AA179"/>
    <mergeCell ref="AB179:AC179"/>
    <mergeCell ref="AD179:AE179"/>
    <mergeCell ref="AO180:AP180"/>
    <mergeCell ref="AS180:BO180"/>
    <mergeCell ref="AQ180:AR180"/>
    <mergeCell ref="AD180:AE180"/>
    <mergeCell ref="AF180:AG180"/>
    <mergeCell ref="AM180:AN180"/>
    <mergeCell ref="Q186:BO186"/>
    <mergeCell ref="F182:R182"/>
    <mergeCell ref="V180:W180"/>
    <mergeCell ref="A184:L184"/>
    <mergeCell ref="Q184:BO184"/>
    <mergeCell ref="Q185:BO185"/>
    <mergeCell ref="AD182:BO182"/>
    <mergeCell ref="Z180:AA180"/>
    <mergeCell ref="AB180:AC180"/>
    <mergeCell ref="C181:AC181"/>
    <mergeCell ref="J188:J190"/>
    <mergeCell ref="K188:P188"/>
    <mergeCell ref="Q188:T188"/>
    <mergeCell ref="V188:X188"/>
    <mergeCell ref="Q187:AS187"/>
    <mergeCell ref="AJ188:AL188"/>
    <mergeCell ref="Z188:AC188"/>
    <mergeCell ref="AD188:AG188"/>
    <mergeCell ref="P195:Q200"/>
    <mergeCell ref="R195:S200"/>
    <mergeCell ref="AO195:AP200"/>
    <mergeCell ref="AQ195:BO196"/>
    <mergeCell ref="AS197:BO200"/>
    <mergeCell ref="AI195:AJ200"/>
    <mergeCell ref="AK195:AL200"/>
    <mergeCell ref="AM195:AN200"/>
    <mergeCell ref="AQ197:AR200"/>
    <mergeCell ref="AD201:AE201"/>
    <mergeCell ref="AF201:AG201"/>
    <mergeCell ref="A194:A200"/>
    <mergeCell ref="B194:M200"/>
    <mergeCell ref="P194:W194"/>
    <mergeCell ref="X194:AJ194"/>
    <mergeCell ref="T195:U200"/>
    <mergeCell ref="V195:W200"/>
    <mergeCell ref="X195:Y200"/>
    <mergeCell ref="Z195:AG195"/>
    <mergeCell ref="Z196:AA200"/>
    <mergeCell ref="AB196:AG196"/>
    <mergeCell ref="AB197:AC200"/>
    <mergeCell ref="AD197:AE200"/>
    <mergeCell ref="AF197:AG200"/>
    <mergeCell ref="V201:W201"/>
    <mergeCell ref="X201:Y201"/>
    <mergeCell ref="Z201:AA201"/>
    <mergeCell ref="AB201:AC201"/>
    <mergeCell ref="B201:M201"/>
    <mergeCell ref="P201:Q201"/>
    <mergeCell ref="R201:S201"/>
    <mergeCell ref="T201:U201"/>
    <mergeCell ref="AQ202:AR202"/>
    <mergeCell ref="AS202:BO202"/>
    <mergeCell ref="AO201:AP201"/>
    <mergeCell ref="AQ201:AR201"/>
    <mergeCell ref="AS201:BO201"/>
    <mergeCell ref="AO202:AP202"/>
    <mergeCell ref="AK202:AL202"/>
    <mergeCell ref="AI201:AJ201"/>
    <mergeCell ref="AK201:AL201"/>
    <mergeCell ref="AM201:AN201"/>
    <mergeCell ref="AM202:AN202"/>
    <mergeCell ref="B203:M203"/>
    <mergeCell ref="P203:Q203"/>
    <mergeCell ref="R203:S203"/>
    <mergeCell ref="T203:U203"/>
    <mergeCell ref="B202:M202"/>
    <mergeCell ref="P202:Q202"/>
    <mergeCell ref="R202:S202"/>
    <mergeCell ref="T202:U202"/>
    <mergeCell ref="B204:M204"/>
    <mergeCell ref="P204:Q204"/>
    <mergeCell ref="R204:S204"/>
    <mergeCell ref="T204:U204"/>
    <mergeCell ref="V204:W204"/>
    <mergeCell ref="V202:W202"/>
    <mergeCell ref="AB202:AC202"/>
    <mergeCell ref="AD202:AE202"/>
    <mergeCell ref="V203:W203"/>
    <mergeCell ref="AD203:AE203"/>
    <mergeCell ref="AS203:BO203"/>
    <mergeCell ref="AI203:AJ203"/>
    <mergeCell ref="AM204:AN204"/>
    <mergeCell ref="X202:Y202"/>
    <mergeCell ref="Z202:AA202"/>
    <mergeCell ref="AF202:AG202"/>
    <mergeCell ref="AI202:AJ202"/>
    <mergeCell ref="AK203:AL203"/>
    <mergeCell ref="AO203:AP203"/>
    <mergeCell ref="AQ203:AR203"/>
    <mergeCell ref="AQ204:AR204"/>
    <mergeCell ref="AS204:BO204"/>
    <mergeCell ref="X204:Y204"/>
    <mergeCell ref="Z204:AA204"/>
    <mergeCell ref="AB204:AC204"/>
    <mergeCell ref="AD204:AE204"/>
    <mergeCell ref="AF204:AG204"/>
    <mergeCell ref="AI204:AJ204"/>
    <mergeCell ref="AK204:AL204"/>
    <mergeCell ref="AO204:AP204"/>
    <mergeCell ref="B205:M205"/>
    <mergeCell ref="P205:Q205"/>
    <mergeCell ref="R205:S205"/>
    <mergeCell ref="T205:U205"/>
    <mergeCell ref="AO205:AP205"/>
    <mergeCell ref="AD205:AE205"/>
    <mergeCell ref="AF205:AG205"/>
    <mergeCell ref="Z205:AA205"/>
    <mergeCell ref="AB205:AC205"/>
    <mergeCell ref="AK205:AL205"/>
    <mergeCell ref="AS205:BO205"/>
    <mergeCell ref="AM205:AN205"/>
    <mergeCell ref="AF206:AG206"/>
    <mergeCell ref="B206:M206"/>
    <mergeCell ref="P206:Q206"/>
    <mergeCell ref="R206:S206"/>
    <mergeCell ref="T206:U206"/>
    <mergeCell ref="V206:W206"/>
    <mergeCell ref="AQ205:AR205"/>
    <mergeCell ref="V205:W205"/>
    <mergeCell ref="AI205:AJ205"/>
    <mergeCell ref="X206:Y206"/>
    <mergeCell ref="Z206:AA206"/>
    <mergeCell ref="AB206:AC206"/>
    <mergeCell ref="AD206:AE206"/>
    <mergeCell ref="X205:Y205"/>
    <mergeCell ref="B207:M207"/>
    <mergeCell ref="P207:Q207"/>
    <mergeCell ref="R207:S207"/>
    <mergeCell ref="T207:U207"/>
    <mergeCell ref="AM208:AN208"/>
    <mergeCell ref="AS208:BO208"/>
    <mergeCell ref="AI206:AJ206"/>
    <mergeCell ref="AK206:AL206"/>
    <mergeCell ref="AO206:AP206"/>
    <mergeCell ref="AI207:AJ207"/>
    <mergeCell ref="AK207:AL207"/>
    <mergeCell ref="AO207:AP207"/>
    <mergeCell ref="AQ206:AR206"/>
    <mergeCell ref="AS206:BO206"/>
    <mergeCell ref="AS207:BO207"/>
    <mergeCell ref="V207:W207"/>
    <mergeCell ref="X207:Y207"/>
    <mergeCell ref="AF207:AG207"/>
    <mergeCell ref="AQ207:AR207"/>
    <mergeCell ref="AM207:AN207"/>
    <mergeCell ref="V208:W208"/>
    <mergeCell ref="Z207:AA207"/>
    <mergeCell ref="AB207:AC207"/>
    <mergeCell ref="X208:Y208"/>
    <mergeCell ref="Z208:AA208"/>
    <mergeCell ref="B208:M208"/>
    <mergeCell ref="P208:Q208"/>
    <mergeCell ref="R208:S208"/>
    <mergeCell ref="T208:U208"/>
    <mergeCell ref="AB208:AC208"/>
    <mergeCell ref="AD208:AE208"/>
    <mergeCell ref="AD207:AE207"/>
    <mergeCell ref="AF208:AG208"/>
    <mergeCell ref="AD209:AE209"/>
    <mergeCell ref="AQ208:AR208"/>
    <mergeCell ref="X209:Y209"/>
    <mergeCell ref="Z209:AA209"/>
    <mergeCell ref="AB209:AC209"/>
    <mergeCell ref="AI208:AJ208"/>
    <mergeCell ref="AK208:AL208"/>
    <mergeCell ref="AO208:AP208"/>
    <mergeCell ref="AK209:AL209"/>
    <mergeCell ref="AI209:AJ209"/>
    <mergeCell ref="V210:W210"/>
    <mergeCell ref="V209:W209"/>
    <mergeCell ref="AS209:BO209"/>
    <mergeCell ref="B209:M209"/>
    <mergeCell ref="P209:Q209"/>
    <mergeCell ref="R209:S209"/>
    <mergeCell ref="T209:U209"/>
    <mergeCell ref="AM209:AN209"/>
    <mergeCell ref="AO209:AP209"/>
    <mergeCell ref="AF209:AG209"/>
    <mergeCell ref="B210:M210"/>
    <mergeCell ref="P210:Q210"/>
    <mergeCell ref="R210:S210"/>
    <mergeCell ref="T210:U210"/>
    <mergeCell ref="AK210:AL210"/>
    <mergeCell ref="AO210:AP210"/>
    <mergeCell ref="AM210:AN210"/>
    <mergeCell ref="X210:Y210"/>
    <mergeCell ref="Z210:AA210"/>
    <mergeCell ref="AB210:AC210"/>
    <mergeCell ref="AD210:AE210"/>
    <mergeCell ref="B211:M211"/>
    <mergeCell ref="P211:Q211"/>
    <mergeCell ref="R211:S211"/>
    <mergeCell ref="T211:U211"/>
    <mergeCell ref="AQ209:AR209"/>
    <mergeCell ref="AQ211:AR211"/>
    <mergeCell ref="V211:W211"/>
    <mergeCell ref="AS211:BO211"/>
    <mergeCell ref="X211:Y211"/>
    <mergeCell ref="Z211:AA211"/>
    <mergeCell ref="AQ210:AR210"/>
    <mergeCell ref="AS210:BO210"/>
    <mergeCell ref="AF210:AG210"/>
    <mergeCell ref="AI210:AJ210"/>
    <mergeCell ref="AD212:AE212"/>
    <mergeCell ref="AB211:AC211"/>
    <mergeCell ref="AO211:AP211"/>
    <mergeCell ref="AF211:AG211"/>
    <mergeCell ref="AI211:AJ211"/>
    <mergeCell ref="AK211:AL211"/>
    <mergeCell ref="AM211:AN211"/>
    <mergeCell ref="AD211:AE211"/>
    <mergeCell ref="V212:W212"/>
    <mergeCell ref="X212:Y212"/>
    <mergeCell ref="Z212:AA212"/>
    <mergeCell ref="AB212:AC212"/>
    <mergeCell ref="B212:M212"/>
    <mergeCell ref="P212:Q212"/>
    <mergeCell ref="R212:S212"/>
    <mergeCell ref="T212:U212"/>
    <mergeCell ref="AQ212:AR212"/>
    <mergeCell ref="AS212:BO212"/>
    <mergeCell ref="AF212:AG212"/>
    <mergeCell ref="AI212:AJ212"/>
    <mergeCell ref="AK212:AL212"/>
    <mergeCell ref="AO212:AP212"/>
    <mergeCell ref="AM212:AN212"/>
    <mergeCell ref="AQ213:AR213"/>
    <mergeCell ref="V213:W213"/>
    <mergeCell ref="AS213:BO213"/>
    <mergeCell ref="B213:M213"/>
    <mergeCell ref="P213:Q213"/>
    <mergeCell ref="R213:S213"/>
    <mergeCell ref="T213:U213"/>
    <mergeCell ref="X213:Y213"/>
    <mergeCell ref="Z213:AA213"/>
    <mergeCell ref="AB213:AC213"/>
    <mergeCell ref="V214:W214"/>
    <mergeCell ref="AD213:AE213"/>
    <mergeCell ref="AO213:AP213"/>
    <mergeCell ref="AF213:AG213"/>
    <mergeCell ref="AI213:AJ213"/>
    <mergeCell ref="AK213:AL213"/>
    <mergeCell ref="AM213:AN213"/>
    <mergeCell ref="AM214:AN214"/>
    <mergeCell ref="AO214:AP214"/>
    <mergeCell ref="B214:M214"/>
    <mergeCell ref="P214:Q214"/>
    <mergeCell ref="R214:S214"/>
    <mergeCell ref="T214:U214"/>
    <mergeCell ref="AQ214:AR214"/>
    <mergeCell ref="AS214:BO214"/>
    <mergeCell ref="X214:Y214"/>
    <mergeCell ref="Z214:AA214"/>
    <mergeCell ref="AB214:AC214"/>
    <mergeCell ref="AD214:AE214"/>
    <mergeCell ref="AF214:AG214"/>
    <mergeCell ref="AI214:AJ214"/>
    <mergeCell ref="AK214:AL214"/>
    <mergeCell ref="AS215:BO215"/>
    <mergeCell ref="B215:M215"/>
    <mergeCell ref="P215:Q215"/>
    <mergeCell ref="R215:S215"/>
    <mergeCell ref="T215:U215"/>
    <mergeCell ref="V215:W215"/>
    <mergeCell ref="X215:Y215"/>
    <mergeCell ref="Z215:AA215"/>
    <mergeCell ref="AB215:AC215"/>
    <mergeCell ref="AK216:AL216"/>
    <mergeCell ref="X216:Y216"/>
    <mergeCell ref="Z216:AA216"/>
    <mergeCell ref="AB216:AC216"/>
    <mergeCell ref="AF216:AG216"/>
    <mergeCell ref="AI216:AJ216"/>
    <mergeCell ref="AF218:AJ218"/>
    <mergeCell ref="B216:M216"/>
    <mergeCell ref="P216:Q216"/>
    <mergeCell ref="R216:S216"/>
    <mergeCell ref="T216:U216"/>
    <mergeCell ref="AD215:AE215"/>
    <mergeCell ref="AI215:AJ215"/>
    <mergeCell ref="AQ215:AR215"/>
    <mergeCell ref="AM215:AN215"/>
    <mergeCell ref="AO215:AP215"/>
    <mergeCell ref="AK215:AL215"/>
    <mergeCell ref="AF215:AG215"/>
    <mergeCell ref="V216:W216"/>
    <mergeCell ref="AK218:AP218"/>
    <mergeCell ref="AQ218:BO218"/>
    <mergeCell ref="AM216:AN216"/>
    <mergeCell ref="AD216:AE216"/>
    <mergeCell ref="AQ216:AR216"/>
    <mergeCell ref="AS216:BO216"/>
    <mergeCell ref="AO216:AP216"/>
    <mergeCell ref="J218:AE218"/>
    <mergeCell ref="J219:AE219"/>
    <mergeCell ref="AF219:AJ219"/>
    <mergeCell ref="Q223:BO223"/>
    <mergeCell ref="P234:W234"/>
    <mergeCell ref="J228:J230"/>
    <mergeCell ref="K228:P228"/>
    <mergeCell ref="Q228:T228"/>
    <mergeCell ref="V228:X228"/>
    <mergeCell ref="AK219:AP219"/>
    <mergeCell ref="AQ219:BO219"/>
    <mergeCell ref="P235:Q240"/>
    <mergeCell ref="R235:S240"/>
    <mergeCell ref="T235:U240"/>
    <mergeCell ref="AF237:AG240"/>
    <mergeCell ref="AD237:AE240"/>
    <mergeCell ref="BL228:BN228"/>
    <mergeCell ref="X234:AJ234"/>
    <mergeCell ref="X235:Y240"/>
    <mergeCell ref="Z235:AG235"/>
    <mergeCell ref="AS241:BO241"/>
    <mergeCell ref="AI241:AJ241"/>
    <mergeCell ref="AP228:AR228"/>
    <mergeCell ref="AD228:AG228"/>
    <mergeCell ref="AJ228:AL228"/>
    <mergeCell ref="AK234:BO234"/>
    <mergeCell ref="U232:BO232"/>
    <mergeCell ref="AV228:AY228"/>
    <mergeCell ref="AZ228:BC228"/>
    <mergeCell ref="BF228:BH228"/>
    <mergeCell ref="AI235:AJ240"/>
    <mergeCell ref="AK235:AL240"/>
    <mergeCell ref="AQ235:BO236"/>
    <mergeCell ref="AS237:BO240"/>
    <mergeCell ref="AQ241:AR241"/>
    <mergeCell ref="AQ237:AR240"/>
    <mergeCell ref="AK241:AL241"/>
    <mergeCell ref="AO235:AP240"/>
    <mergeCell ref="AB237:AC240"/>
    <mergeCell ref="Z241:AA241"/>
    <mergeCell ref="AB241:AC241"/>
    <mergeCell ref="R242:S242"/>
    <mergeCell ref="T242:U242"/>
    <mergeCell ref="V242:W242"/>
    <mergeCell ref="AD241:AE241"/>
    <mergeCell ref="AF241:AG241"/>
    <mergeCell ref="B242:M242"/>
    <mergeCell ref="P242:Q242"/>
    <mergeCell ref="V241:W241"/>
    <mergeCell ref="X241:Y241"/>
    <mergeCell ref="V243:W243"/>
    <mergeCell ref="B241:M241"/>
    <mergeCell ref="P241:Q241"/>
    <mergeCell ref="R241:S241"/>
    <mergeCell ref="T241:U241"/>
    <mergeCell ref="AO242:AP242"/>
    <mergeCell ref="AM241:AN241"/>
    <mergeCell ref="AO241:AP241"/>
    <mergeCell ref="B243:M243"/>
    <mergeCell ref="P243:Q243"/>
    <mergeCell ref="R243:S243"/>
    <mergeCell ref="T243:U243"/>
    <mergeCell ref="AK243:AL243"/>
    <mergeCell ref="AO243:AP243"/>
    <mergeCell ref="AM243:AN243"/>
    <mergeCell ref="AM242:AN242"/>
    <mergeCell ref="AB243:AC243"/>
    <mergeCell ref="X243:Y243"/>
    <mergeCell ref="Z243:AA243"/>
    <mergeCell ref="X242:Y242"/>
    <mergeCell ref="Z242:AA242"/>
    <mergeCell ref="AB242:AC242"/>
    <mergeCell ref="AD242:AE242"/>
    <mergeCell ref="AF242:AG242"/>
    <mergeCell ref="AI242:AJ242"/>
    <mergeCell ref="AK242:AL242"/>
    <mergeCell ref="AD243:AE243"/>
    <mergeCell ref="AF243:AG243"/>
    <mergeCell ref="AI243:AJ243"/>
    <mergeCell ref="AF244:AG244"/>
    <mergeCell ref="AM244:AN244"/>
    <mergeCell ref="AI244:AJ244"/>
    <mergeCell ref="AO244:AP244"/>
    <mergeCell ref="AK244:AL244"/>
    <mergeCell ref="AQ244:AR244"/>
    <mergeCell ref="AQ243:AR243"/>
    <mergeCell ref="AQ242:AR242"/>
    <mergeCell ref="AS244:BO244"/>
    <mergeCell ref="AS243:BO243"/>
    <mergeCell ref="AS242:BO242"/>
    <mergeCell ref="X244:Y244"/>
    <mergeCell ref="Z244:AA244"/>
    <mergeCell ref="AB244:AC244"/>
    <mergeCell ref="AD244:AE244"/>
    <mergeCell ref="V245:W245"/>
    <mergeCell ref="B244:M244"/>
    <mergeCell ref="P244:Q244"/>
    <mergeCell ref="R244:S244"/>
    <mergeCell ref="T244:U244"/>
    <mergeCell ref="V244:W244"/>
    <mergeCell ref="B245:M245"/>
    <mergeCell ref="P245:Q245"/>
    <mergeCell ref="R245:S245"/>
    <mergeCell ref="T245:U245"/>
    <mergeCell ref="AQ246:AR246"/>
    <mergeCell ref="AS246:BO246"/>
    <mergeCell ref="AM245:AN245"/>
    <mergeCell ref="AI245:AJ245"/>
    <mergeCell ref="AK245:AL245"/>
    <mergeCell ref="AF245:AG245"/>
    <mergeCell ref="AS245:BO245"/>
    <mergeCell ref="AO245:AP245"/>
    <mergeCell ref="AQ245:AR245"/>
    <mergeCell ref="AD245:AE245"/>
    <mergeCell ref="X245:Y245"/>
    <mergeCell ref="Z245:AA245"/>
    <mergeCell ref="AB245:AC245"/>
    <mergeCell ref="B246:M246"/>
    <mergeCell ref="P246:Q246"/>
    <mergeCell ref="R246:S246"/>
    <mergeCell ref="T246:U246"/>
    <mergeCell ref="AK246:AL246"/>
    <mergeCell ref="AO246:AP246"/>
    <mergeCell ref="V246:W246"/>
    <mergeCell ref="X246:Y246"/>
    <mergeCell ref="Z246:AA246"/>
    <mergeCell ref="AB246:AC246"/>
    <mergeCell ref="AD246:AE246"/>
    <mergeCell ref="AF246:AG246"/>
    <mergeCell ref="AI246:AJ246"/>
    <mergeCell ref="AM246:AN246"/>
    <mergeCell ref="AI247:AJ247"/>
    <mergeCell ref="AK247:AL247"/>
    <mergeCell ref="B247:M247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O248:AP248"/>
    <mergeCell ref="AM248:AN248"/>
    <mergeCell ref="AS247:BO247"/>
    <mergeCell ref="AQ247:AR247"/>
    <mergeCell ref="AO247:AP247"/>
    <mergeCell ref="AM247:AN247"/>
    <mergeCell ref="AQ248:AR248"/>
    <mergeCell ref="AS248:BO248"/>
    <mergeCell ref="AD248:AE248"/>
    <mergeCell ref="AF248:AG248"/>
    <mergeCell ref="AI248:AJ248"/>
    <mergeCell ref="AK248:AL248"/>
    <mergeCell ref="V248:W248"/>
    <mergeCell ref="X248:Y248"/>
    <mergeCell ref="Z248:AA248"/>
    <mergeCell ref="AB248:AC248"/>
    <mergeCell ref="B248:M248"/>
    <mergeCell ref="P248:Q248"/>
    <mergeCell ref="R248:S248"/>
    <mergeCell ref="T248:U248"/>
    <mergeCell ref="V249:W249"/>
    <mergeCell ref="X249:Y249"/>
    <mergeCell ref="AF249:AG249"/>
    <mergeCell ref="AB249:AC249"/>
    <mergeCell ref="B249:M249"/>
    <mergeCell ref="P249:Q249"/>
    <mergeCell ref="R249:S249"/>
    <mergeCell ref="T249:U249"/>
    <mergeCell ref="AS249:BO249"/>
    <mergeCell ref="AQ249:AR249"/>
    <mergeCell ref="AD249:AE249"/>
    <mergeCell ref="AQ250:AR250"/>
    <mergeCell ref="AD250:AE250"/>
    <mergeCell ref="AF250:AG250"/>
    <mergeCell ref="AI250:AJ250"/>
    <mergeCell ref="AI249:AJ249"/>
    <mergeCell ref="AK249:AL249"/>
    <mergeCell ref="AO250:AP250"/>
    <mergeCell ref="Z249:AA249"/>
    <mergeCell ref="AO249:AP249"/>
    <mergeCell ref="AM250:AN250"/>
    <mergeCell ref="AM249:AN249"/>
    <mergeCell ref="Z250:AA250"/>
    <mergeCell ref="AB250:AC250"/>
    <mergeCell ref="R250:S250"/>
    <mergeCell ref="T250:U250"/>
    <mergeCell ref="V250:W250"/>
    <mergeCell ref="AK250:AL250"/>
    <mergeCell ref="X250:Y250"/>
    <mergeCell ref="AS250:BO250"/>
    <mergeCell ref="B251:M251"/>
    <mergeCell ref="P251:Q251"/>
    <mergeCell ref="R251:S251"/>
    <mergeCell ref="T251:U251"/>
    <mergeCell ref="AI251:AJ251"/>
    <mergeCell ref="AK251:AL251"/>
    <mergeCell ref="AS251:BO251"/>
    <mergeCell ref="B250:M250"/>
    <mergeCell ref="P250:Q250"/>
    <mergeCell ref="AQ251:AR251"/>
    <mergeCell ref="AD251:AE251"/>
    <mergeCell ref="AQ252:AR252"/>
    <mergeCell ref="Z252:AA252"/>
    <mergeCell ref="AB252:AC252"/>
    <mergeCell ref="AD252:AE252"/>
    <mergeCell ref="AF252:AG252"/>
    <mergeCell ref="AI252:AJ252"/>
    <mergeCell ref="AF251:AG251"/>
    <mergeCell ref="AM251:AN251"/>
    <mergeCell ref="AK252:AL252"/>
    <mergeCell ref="AO252:AP252"/>
    <mergeCell ref="Z251:AA251"/>
    <mergeCell ref="AO251:AP251"/>
    <mergeCell ref="AM252:AN252"/>
    <mergeCell ref="AB251:AC251"/>
    <mergeCell ref="X252:Y252"/>
    <mergeCell ref="V251:W251"/>
    <mergeCell ref="X251:Y251"/>
    <mergeCell ref="AS253:BO253"/>
    <mergeCell ref="B252:M252"/>
    <mergeCell ref="P252:Q252"/>
    <mergeCell ref="R252:S252"/>
    <mergeCell ref="T252:U252"/>
    <mergeCell ref="V252:W252"/>
    <mergeCell ref="AF253:AG253"/>
    <mergeCell ref="Z253:AA253"/>
    <mergeCell ref="AB253:AC253"/>
    <mergeCell ref="AS252:BO252"/>
    <mergeCell ref="B253:M253"/>
    <mergeCell ref="P253:Q253"/>
    <mergeCell ref="R253:S253"/>
    <mergeCell ref="T253:U253"/>
    <mergeCell ref="AQ253:AR253"/>
    <mergeCell ref="AD253:AE253"/>
    <mergeCell ref="AQ254:AR254"/>
    <mergeCell ref="AO254:AP254"/>
    <mergeCell ref="AI254:AJ254"/>
    <mergeCell ref="AI253:AJ253"/>
    <mergeCell ref="AK253:AL253"/>
    <mergeCell ref="AM253:AN253"/>
    <mergeCell ref="AM254:AN254"/>
    <mergeCell ref="V254:W254"/>
    <mergeCell ref="AK254:AL254"/>
    <mergeCell ref="AO253:AP253"/>
    <mergeCell ref="AM255:AN255"/>
    <mergeCell ref="AO255:AP255"/>
    <mergeCell ref="V253:W253"/>
    <mergeCell ref="X253:Y253"/>
    <mergeCell ref="B254:M254"/>
    <mergeCell ref="P254:Q254"/>
    <mergeCell ref="R254:S254"/>
    <mergeCell ref="T254:U254"/>
    <mergeCell ref="AI256:AJ256"/>
    <mergeCell ref="AS254:BO254"/>
    <mergeCell ref="AK256:AL256"/>
    <mergeCell ref="AO256:AP256"/>
    <mergeCell ref="AS256:BO256"/>
    <mergeCell ref="AS255:BO255"/>
    <mergeCell ref="AQ255:AR255"/>
    <mergeCell ref="X254:Y254"/>
    <mergeCell ref="AF254:AG254"/>
    <mergeCell ref="AD256:AE256"/>
    <mergeCell ref="AF256:AG256"/>
    <mergeCell ref="Z256:AA256"/>
    <mergeCell ref="Z254:AA254"/>
    <mergeCell ref="AB254:AC254"/>
    <mergeCell ref="AD254:AE254"/>
    <mergeCell ref="AI255:AJ255"/>
    <mergeCell ref="AK255:AL255"/>
    <mergeCell ref="Z255:AA255"/>
    <mergeCell ref="AF255:AG255"/>
    <mergeCell ref="AD255:AE255"/>
    <mergeCell ref="AB255:AC255"/>
    <mergeCell ref="B255:M255"/>
    <mergeCell ref="P255:Q255"/>
    <mergeCell ref="R255:S255"/>
    <mergeCell ref="T255:U255"/>
    <mergeCell ref="B256:M256"/>
    <mergeCell ref="P256:Q256"/>
    <mergeCell ref="R256:S256"/>
    <mergeCell ref="T256:U256"/>
    <mergeCell ref="AS257:BO257"/>
    <mergeCell ref="AB256:AC256"/>
    <mergeCell ref="V255:W255"/>
    <mergeCell ref="X255:Y255"/>
    <mergeCell ref="AQ256:AR256"/>
    <mergeCell ref="AQ257:AR257"/>
    <mergeCell ref="AO257:AP257"/>
    <mergeCell ref="AM256:AN256"/>
    <mergeCell ref="V256:W256"/>
    <mergeCell ref="X256:Y256"/>
    <mergeCell ref="B257:M257"/>
    <mergeCell ref="AI257:AJ257"/>
    <mergeCell ref="AK257:AL257"/>
    <mergeCell ref="V257:W257"/>
    <mergeCell ref="X257:Y257"/>
    <mergeCell ref="AF257:AG257"/>
    <mergeCell ref="P257:Q257"/>
    <mergeCell ref="R257:S257"/>
    <mergeCell ref="T257:U257"/>
    <mergeCell ref="Z257:AA257"/>
    <mergeCell ref="AB257:AC257"/>
    <mergeCell ref="AD257:AE257"/>
    <mergeCell ref="AM257:AN257"/>
    <mergeCell ref="J259:AE259"/>
    <mergeCell ref="AF259:AJ259"/>
    <mergeCell ref="AK259:AP259"/>
    <mergeCell ref="AQ259:BO259"/>
    <mergeCell ref="B262:S262"/>
    <mergeCell ref="AF262:BO262"/>
    <mergeCell ref="J260:AE260"/>
    <mergeCell ref="AF260:AJ260"/>
    <mergeCell ref="AK260:AP260"/>
    <mergeCell ref="AQ260:BO260"/>
    <mergeCell ref="F263:S263"/>
    <mergeCell ref="V263:BO263"/>
    <mergeCell ref="F264:S264"/>
    <mergeCell ref="V264:BP264"/>
    <mergeCell ref="BM269:BO269"/>
    <mergeCell ref="F265:S265"/>
    <mergeCell ref="V265:BP265"/>
    <mergeCell ref="V266:BP266"/>
    <mergeCell ref="V267:BP267"/>
    <mergeCell ref="K269:K271"/>
    <mergeCell ref="L269:Q269"/>
    <mergeCell ref="R269:U269"/>
    <mergeCell ref="W269:Y269"/>
    <mergeCell ref="AE269:AI269"/>
    <mergeCell ref="BP269:BQ269"/>
    <mergeCell ref="BQ277:BQ279"/>
    <mergeCell ref="BP276:BP279"/>
    <mergeCell ref="AG278:AI279"/>
    <mergeCell ref="AJ278:AK279"/>
    <mergeCell ref="AP276:AQ279"/>
    <mergeCell ref="AR276:AS279"/>
    <mergeCell ref="AW269:AZ269"/>
    <mergeCell ref="AQ269:AS269"/>
    <mergeCell ref="BG269:BK269"/>
    <mergeCell ref="AR275:BQ275"/>
    <mergeCell ref="U276:V279"/>
    <mergeCell ref="W276:X279"/>
    <mergeCell ref="AC276:AD279"/>
    <mergeCell ref="AE276:AO276"/>
    <mergeCell ref="BH278:BK279"/>
    <mergeCell ref="AG277:AO277"/>
    <mergeCell ref="AL278:AO279"/>
    <mergeCell ref="AE277:AF279"/>
    <mergeCell ref="Y276:Z279"/>
    <mergeCell ref="AA276:AB279"/>
    <mergeCell ref="G275:T279"/>
    <mergeCell ref="U275:AB275"/>
    <mergeCell ref="AC275:AQ275"/>
    <mergeCell ref="AA269:AD269"/>
    <mergeCell ref="G280:T280"/>
    <mergeCell ref="U280:V280"/>
    <mergeCell ref="W280:X280"/>
    <mergeCell ref="Y280:Z280"/>
    <mergeCell ref="AR280:AS280"/>
    <mergeCell ref="AA280:AB280"/>
    <mergeCell ref="AC280:AD280"/>
    <mergeCell ref="AE280:AF280"/>
    <mergeCell ref="AG280:AI280"/>
    <mergeCell ref="AJ280:AK280"/>
    <mergeCell ref="AL280:AO280"/>
    <mergeCell ref="AA281:AB281"/>
    <mergeCell ref="AC281:AD281"/>
    <mergeCell ref="AE281:AF281"/>
    <mergeCell ref="AP280:AQ280"/>
    <mergeCell ref="G281:T281"/>
    <mergeCell ref="U281:V281"/>
    <mergeCell ref="W281:X281"/>
    <mergeCell ref="Y281:Z281"/>
    <mergeCell ref="AR281:AS281"/>
    <mergeCell ref="AG281:AI281"/>
    <mergeCell ref="AJ281:AK281"/>
    <mergeCell ref="AL281:AO281"/>
    <mergeCell ref="AP281:AQ281"/>
    <mergeCell ref="AA283:AB283"/>
    <mergeCell ref="G282:T282"/>
    <mergeCell ref="U282:V282"/>
    <mergeCell ref="W282:X282"/>
    <mergeCell ref="Y282:Z282"/>
    <mergeCell ref="G283:T283"/>
    <mergeCell ref="U283:V283"/>
    <mergeCell ref="W283:X283"/>
    <mergeCell ref="Y283:Z283"/>
    <mergeCell ref="AP282:AQ282"/>
    <mergeCell ref="AR282:AS282"/>
    <mergeCell ref="AA282:AB282"/>
    <mergeCell ref="AC282:AD282"/>
    <mergeCell ref="AE282:AF282"/>
    <mergeCell ref="AG282:AI282"/>
    <mergeCell ref="AJ282:AK282"/>
    <mergeCell ref="AL282:AO282"/>
    <mergeCell ref="AW283:AX283"/>
    <mergeCell ref="AC283:AD283"/>
    <mergeCell ref="AE283:AF283"/>
    <mergeCell ref="AG283:AI283"/>
    <mergeCell ref="AJ283:AK283"/>
    <mergeCell ref="AL283:AO283"/>
    <mergeCell ref="AP283:AQ283"/>
    <mergeCell ref="AR283:AS283"/>
    <mergeCell ref="AU283:AV283"/>
    <mergeCell ref="AP284:AQ284"/>
    <mergeCell ref="AR284:AS284"/>
    <mergeCell ref="G284:T284"/>
    <mergeCell ref="U284:V284"/>
    <mergeCell ref="W284:X284"/>
    <mergeCell ref="Y284:Z284"/>
    <mergeCell ref="AJ284:AK284"/>
    <mergeCell ref="AL284:AO284"/>
    <mergeCell ref="AA284:AB284"/>
    <mergeCell ref="AC284:AD284"/>
    <mergeCell ref="AE284:AF284"/>
    <mergeCell ref="AG284:AI284"/>
    <mergeCell ref="BN285:BO285"/>
    <mergeCell ref="G285:T285"/>
    <mergeCell ref="U285:V285"/>
    <mergeCell ref="W285:X285"/>
    <mergeCell ref="Y285:Z285"/>
    <mergeCell ref="AA285:AB285"/>
    <mergeCell ref="AC285:AD285"/>
    <mergeCell ref="AE285:AF285"/>
    <mergeCell ref="AR285:AS285"/>
    <mergeCell ref="AG285:AI285"/>
    <mergeCell ref="AJ285:AK285"/>
    <mergeCell ref="AL285:AO285"/>
    <mergeCell ref="AP285:AQ285"/>
    <mergeCell ref="G286:T286"/>
    <mergeCell ref="U286:V286"/>
    <mergeCell ref="AA286:AB286"/>
    <mergeCell ref="G287:T287"/>
    <mergeCell ref="U287:V287"/>
    <mergeCell ref="W287:X287"/>
    <mergeCell ref="Y287:Z287"/>
    <mergeCell ref="W286:X286"/>
    <mergeCell ref="Y286:Z286"/>
    <mergeCell ref="AL286:AO286"/>
    <mergeCell ref="AR287:AS287"/>
    <mergeCell ref="AU286:AV286"/>
    <mergeCell ref="AA287:AB287"/>
    <mergeCell ref="AE286:AF286"/>
    <mergeCell ref="AG286:AI286"/>
    <mergeCell ref="AP286:AQ286"/>
    <mergeCell ref="AR286:AS286"/>
    <mergeCell ref="AC286:AD286"/>
    <mergeCell ref="AW286:AX286"/>
    <mergeCell ref="AC287:AD287"/>
    <mergeCell ref="AE287:AF287"/>
    <mergeCell ref="AG287:AI287"/>
    <mergeCell ref="AJ287:AK287"/>
    <mergeCell ref="AU287:AV287"/>
    <mergeCell ref="AL287:AO287"/>
    <mergeCell ref="AP287:AQ287"/>
    <mergeCell ref="AJ286:AK286"/>
    <mergeCell ref="AC289:AD289"/>
    <mergeCell ref="AE289:AF289"/>
    <mergeCell ref="AP288:AQ288"/>
    <mergeCell ref="AR288:AS288"/>
    <mergeCell ref="AL288:AO288"/>
    <mergeCell ref="AA289:AB289"/>
    <mergeCell ref="AJ288:AK288"/>
    <mergeCell ref="G288:T288"/>
    <mergeCell ref="U288:V288"/>
    <mergeCell ref="W288:X288"/>
    <mergeCell ref="Y288:Z288"/>
    <mergeCell ref="AA288:AB288"/>
    <mergeCell ref="AC288:AD288"/>
    <mergeCell ref="AE288:AF288"/>
    <mergeCell ref="AG288:AI288"/>
    <mergeCell ref="G289:T289"/>
    <mergeCell ref="U289:V289"/>
    <mergeCell ref="W289:X289"/>
    <mergeCell ref="Y289:Z289"/>
    <mergeCell ref="AR289:AS289"/>
    <mergeCell ref="AG289:AI289"/>
    <mergeCell ref="AJ289:AK289"/>
    <mergeCell ref="AL289:AO289"/>
    <mergeCell ref="AP289:AQ289"/>
    <mergeCell ref="AA291:AB291"/>
    <mergeCell ref="G290:T290"/>
    <mergeCell ref="U290:V290"/>
    <mergeCell ref="AA290:AB290"/>
    <mergeCell ref="G291:T291"/>
    <mergeCell ref="U291:V291"/>
    <mergeCell ref="W291:X291"/>
    <mergeCell ref="Y291:Z291"/>
    <mergeCell ref="W290:X290"/>
    <mergeCell ref="Y290:Z290"/>
    <mergeCell ref="AU292:AV292"/>
    <mergeCell ref="AL291:AO291"/>
    <mergeCell ref="AP291:AQ291"/>
    <mergeCell ref="AJ290:AK290"/>
    <mergeCell ref="AL290:AO290"/>
    <mergeCell ref="AR291:AS291"/>
    <mergeCell ref="AU290:AV290"/>
    <mergeCell ref="AU291:AV291"/>
    <mergeCell ref="AP290:AQ290"/>
    <mergeCell ref="AR290:AS290"/>
    <mergeCell ref="AW290:AX290"/>
    <mergeCell ref="AC291:AD291"/>
    <mergeCell ref="AE291:AF291"/>
    <mergeCell ref="AG291:AI291"/>
    <mergeCell ref="AJ291:AK291"/>
    <mergeCell ref="AE290:AF290"/>
    <mergeCell ref="AG290:AI290"/>
    <mergeCell ref="AE293:AF293"/>
    <mergeCell ref="AP292:AQ292"/>
    <mergeCell ref="AR292:AS292"/>
    <mergeCell ref="AC290:AD290"/>
    <mergeCell ref="AL292:AO292"/>
    <mergeCell ref="AJ292:AK292"/>
    <mergeCell ref="G292:T292"/>
    <mergeCell ref="U292:V292"/>
    <mergeCell ref="W292:X292"/>
    <mergeCell ref="Y292:Z292"/>
    <mergeCell ref="AA292:AB292"/>
    <mergeCell ref="AC292:AD292"/>
    <mergeCell ref="AE292:AF292"/>
    <mergeCell ref="AG292:AI292"/>
    <mergeCell ref="G293:T293"/>
    <mergeCell ref="U293:V293"/>
    <mergeCell ref="W293:X293"/>
    <mergeCell ref="Y293:Z293"/>
    <mergeCell ref="Y294:Z294"/>
    <mergeCell ref="AR293:AS293"/>
    <mergeCell ref="AG293:AI293"/>
    <mergeCell ref="AJ293:AK293"/>
    <mergeCell ref="AL293:AO293"/>
    <mergeCell ref="AP293:AQ293"/>
    <mergeCell ref="AE294:AF294"/>
    <mergeCell ref="AG294:AI294"/>
    <mergeCell ref="AA293:AB293"/>
    <mergeCell ref="AC293:AD293"/>
    <mergeCell ref="AJ294:AK294"/>
    <mergeCell ref="AA295:AB295"/>
    <mergeCell ref="G294:T294"/>
    <mergeCell ref="U294:V294"/>
    <mergeCell ref="AA294:AB294"/>
    <mergeCell ref="G295:T295"/>
    <mergeCell ref="U295:V295"/>
    <mergeCell ref="W295:X295"/>
    <mergeCell ref="Y295:Z295"/>
    <mergeCell ref="W294:X294"/>
    <mergeCell ref="AC294:AD294"/>
    <mergeCell ref="AL294:AO294"/>
    <mergeCell ref="AW294:AX294"/>
    <mergeCell ref="AC295:AD295"/>
    <mergeCell ref="AE295:AF295"/>
    <mergeCell ref="AG295:AI295"/>
    <mergeCell ref="AJ295:AK295"/>
    <mergeCell ref="AP294:AQ294"/>
    <mergeCell ref="AR294:AS294"/>
    <mergeCell ref="AL295:AO295"/>
    <mergeCell ref="AR295:AS295"/>
    <mergeCell ref="AU294:AV294"/>
    <mergeCell ref="AP296:AQ296"/>
    <mergeCell ref="AR296:AS296"/>
    <mergeCell ref="AP295:AQ295"/>
    <mergeCell ref="G296:T296"/>
    <mergeCell ref="U296:V296"/>
    <mergeCell ref="W296:X296"/>
    <mergeCell ref="Y296:Z296"/>
    <mergeCell ref="AJ296:AK296"/>
    <mergeCell ref="AL296:AO296"/>
    <mergeCell ref="AA296:AB296"/>
    <mergeCell ref="AC296:AD296"/>
    <mergeCell ref="AE296:AF296"/>
    <mergeCell ref="AG296:AI296"/>
    <mergeCell ref="AA297:AB297"/>
    <mergeCell ref="AC297:AD297"/>
    <mergeCell ref="AE297:AF297"/>
    <mergeCell ref="AE298:AF298"/>
    <mergeCell ref="G297:T297"/>
    <mergeCell ref="U297:V297"/>
    <mergeCell ref="W297:X297"/>
    <mergeCell ref="Y297:Z297"/>
    <mergeCell ref="AR297:AS297"/>
    <mergeCell ref="AG297:AI297"/>
    <mergeCell ref="AP298:AQ298"/>
    <mergeCell ref="AR298:AS298"/>
    <mergeCell ref="AJ298:AK298"/>
    <mergeCell ref="AJ297:AK297"/>
    <mergeCell ref="AL297:AO297"/>
    <mergeCell ref="AP297:AQ297"/>
    <mergeCell ref="AL298:AO298"/>
    <mergeCell ref="AG298:AI298"/>
    <mergeCell ref="V317:Y317"/>
    <mergeCell ref="AA317:AC317"/>
    <mergeCell ref="AE317:AI317"/>
    <mergeCell ref="G298:T298"/>
    <mergeCell ref="U298:V298"/>
    <mergeCell ref="W298:X298"/>
    <mergeCell ref="Y298:Z298"/>
    <mergeCell ref="AA298:AB298"/>
    <mergeCell ref="AC298:AD298"/>
    <mergeCell ref="G302:X302"/>
    <mergeCell ref="AC302:BO302"/>
    <mergeCell ref="V310:BO310"/>
    <mergeCell ref="F311:U311"/>
    <mergeCell ref="AG325:AO325"/>
    <mergeCell ref="F312:U312"/>
    <mergeCell ref="V312:BP312"/>
    <mergeCell ref="F313:U313"/>
    <mergeCell ref="V313:BP313"/>
    <mergeCell ref="V314:BP314"/>
    <mergeCell ref="V315:BP315"/>
    <mergeCell ref="V316:BO316"/>
    <mergeCell ref="Q317:Q319"/>
    <mergeCell ref="R317:U317"/>
    <mergeCell ref="BA325:BB328"/>
    <mergeCell ref="F323:F328"/>
    <mergeCell ref="G323:T328"/>
    <mergeCell ref="U323:AB323"/>
    <mergeCell ref="AC323:AQ323"/>
    <mergeCell ref="AL326:AO328"/>
    <mergeCell ref="AC324:AD328"/>
    <mergeCell ref="AE324:AO324"/>
    <mergeCell ref="U324:V328"/>
    <mergeCell ref="W324:X328"/>
    <mergeCell ref="AG326:AI328"/>
    <mergeCell ref="AJ326:AK328"/>
    <mergeCell ref="BQ324:BQ325"/>
    <mergeCell ref="AP324:AQ328"/>
    <mergeCell ref="BQ326:BQ328"/>
    <mergeCell ref="BP324:BP328"/>
    <mergeCell ref="BN324:BO328"/>
    <mergeCell ref="AU324:AV328"/>
    <mergeCell ref="AW324:AX328"/>
    <mergeCell ref="AY324:AZ328"/>
    <mergeCell ref="AA329:AB329"/>
    <mergeCell ref="AR329:AS329"/>
    <mergeCell ref="AR324:AS328"/>
    <mergeCell ref="AA324:AB328"/>
    <mergeCell ref="AJ329:AK329"/>
    <mergeCell ref="AL329:AO329"/>
    <mergeCell ref="AE329:AF329"/>
    <mergeCell ref="AE325:AF328"/>
    <mergeCell ref="AG329:AI329"/>
    <mergeCell ref="AP329:AQ329"/>
    <mergeCell ref="Y324:Z328"/>
    <mergeCell ref="G329:T329"/>
    <mergeCell ref="U329:V329"/>
    <mergeCell ref="W329:X329"/>
    <mergeCell ref="Y329:Z329"/>
    <mergeCell ref="G330:T330"/>
    <mergeCell ref="U330:V330"/>
    <mergeCell ref="W330:X330"/>
    <mergeCell ref="Y330:Z330"/>
    <mergeCell ref="AA331:AB331"/>
    <mergeCell ref="AE330:AF330"/>
    <mergeCell ref="AR330:AS330"/>
    <mergeCell ref="AL330:AO330"/>
    <mergeCell ref="AP330:AQ330"/>
    <mergeCell ref="AJ330:AK330"/>
    <mergeCell ref="AA330:AB330"/>
    <mergeCell ref="AC330:AD330"/>
    <mergeCell ref="G331:T331"/>
    <mergeCell ref="U331:V331"/>
    <mergeCell ref="W331:X331"/>
    <mergeCell ref="Y331:Z331"/>
    <mergeCell ref="AG330:AI330"/>
    <mergeCell ref="AC329:AD329"/>
    <mergeCell ref="BA331:BB331"/>
    <mergeCell ref="AC331:AD331"/>
    <mergeCell ref="AL331:AO331"/>
    <mergeCell ref="AE331:AF331"/>
    <mergeCell ref="AR331:AS331"/>
    <mergeCell ref="AU331:AV331"/>
    <mergeCell ref="AW331:AX331"/>
    <mergeCell ref="AY331:AZ331"/>
    <mergeCell ref="AP331:AQ331"/>
    <mergeCell ref="AJ331:AK331"/>
    <mergeCell ref="AG331:AI331"/>
    <mergeCell ref="AL332:AO332"/>
    <mergeCell ref="AP332:AQ332"/>
    <mergeCell ref="AG332:AI332"/>
    <mergeCell ref="AJ332:AK332"/>
    <mergeCell ref="G332:T332"/>
    <mergeCell ref="U332:V332"/>
    <mergeCell ref="W332:X332"/>
    <mergeCell ref="Y332:Z332"/>
    <mergeCell ref="G333:T333"/>
    <mergeCell ref="U333:V333"/>
    <mergeCell ref="W333:X333"/>
    <mergeCell ref="Y333:Z333"/>
    <mergeCell ref="AR332:AS332"/>
    <mergeCell ref="AA333:AB333"/>
    <mergeCell ref="AC333:AD333"/>
    <mergeCell ref="AJ333:AK333"/>
    <mergeCell ref="AL333:AO333"/>
    <mergeCell ref="AA332:AB332"/>
    <mergeCell ref="AE333:AF333"/>
    <mergeCell ref="AP333:AQ333"/>
    <mergeCell ref="AC332:AD332"/>
    <mergeCell ref="AE332:AF332"/>
    <mergeCell ref="AA334:AB334"/>
    <mergeCell ref="AR334:AS334"/>
    <mergeCell ref="AY333:AZ333"/>
    <mergeCell ref="BA333:BB333"/>
    <mergeCell ref="G334:T334"/>
    <mergeCell ref="U334:V334"/>
    <mergeCell ref="W334:X334"/>
    <mergeCell ref="Y334:Z334"/>
    <mergeCell ref="AR333:AS333"/>
    <mergeCell ref="AG333:AI333"/>
    <mergeCell ref="AU333:AV333"/>
    <mergeCell ref="AW333:AX333"/>
    <mergeCell ref="AL334:AO334"/>
    <mergeCell ref="AP334:AQ334"/>
    <mergeCell ref="AC334:AD334"/>
    <mergeCell ref="AE334:AF334"/>
    <mergeCell ref="AG334:AI334"/>
    <mergeCell ref="AJ334:AK334"/>
    <mergeCell ref="BA335:BB335"/>
    <mergeCell ref="G335:T335"/>
    <mergeCell ref="U335:V335"/>
    <mergeCell ref="W335:X335"/>
    <mergeCell ref="Y335:Z335"/>
    <mergeCell ref="AA335:AB335"/>
    <mergeCell ref="AC335:AD335"/>
    <mergeCell ref="AE335:AF335"/>
    <mergeCell ref="AU335:AV335"/>
    <mergeCell ref="AW335:AX335"/>
    <mergeCell ref="AY335:AZ335"/>
    <mergeCell ref="AJ335:AK335"/>
    <mergeCell ref="AL335:AO335"/>
    <mergeCell ref="AP335:AQ335"/>
    <mergeCell ref="AG335:AI335"/>
    <mergeCell ref="G336:T336"/>
    <mergeCell ref="U336:V336"/>
    <mergeCell ref="W336:X336"/>
    <mergeCell ref="Y336:Z336"/>
    <mergeCell ref="AA336:AB336"/>
    <mergeCell ref="AC336:AD336"/>
    <mergeCell ref="AP336:AQ336"/>
    <mergeCell ref="AR336:AS336"/>
    <mergeCell ref="AE336:AF336"/>
    <mergeCell ref="AG336:AI336"/>
    <mergeCell ref="AL336:AO336"/>
    <mergeCell ref="AJ336:AK336"/>
    <mergeCell ref="AA337:AB337"/>
    <mergeCell ref="AC337:AD337"/>
    <mergeCell ref="AE337:AF337"/>
    <mergeCell ref="AL337:AO337"/>
    <mergeCell ref="G337:T337"/>
    <mergeCell ref="U337:V337"/>
    <mergeCell ref="W337:X337"/>
    <mergeCell ref="Y337:Z337"/>
    <mergeCell ref="AG337:AI337"/>
    <mergeCell ref="AJ337:AK337"/>
    <mergeCell ref="AL338:AO338"/>
    <mergeCell ref="G338:T338"/>
    <mergeCell ref="U338:V338"/>
    <mergeCell ref="W338:X338"/>
    <mergeCell ref="Y338:Z338"/>
    <mergeCell ref="AA338:AB338"/>
    <mergeCell ref="AC338:AD338"/>
    <mergeCell ref="AE338:AF338"/>
    <mergeCell ref="AG338:AI338"/>
    <mergeCell ref="AJ338:AK338"/>
    <mergeCell ref="AP338:AQ338"/>
    <mergeCell ref="AR338:AS338"/>
    <mergeCell ref="BA339:BB339"/>
    <mergeCell ref="G339:T339"/>
    <mergeCell ref="U339:V339"/>
    <mergeCell ref="W339:X339"/>
    <mergeCell ref="Y339:Z339"/>
    <mergeCell ref="AA339:AB339"/>
    <mergeCell ref="AE339:AF339"/>
    <mergeCell ref="AW339:AX339"/>
    <mergeCell ref="AY339:AZ339"/>
    <mergeCell ref="AC339:AD339"/>
    <mergeCell ref="AG339:AI339"/>
    <mergeCell ref="AL340:AO340"/>
    <mergeCell ref="AU339:AV339"/>
    <mergeCell ref="AJ339:AK339"/>
    <mergeCell ref="AP339:AQ339"/>
    <mergeCell ref="AR339:AS339"/>
    <mergeCell ref="AL339:AO339"/>
    <mergeCell ref="AA340:AB340"/>
    <mergeCell ref="AG340:AI340"/>
    <mergeCell ref="AJ340:AK340"/>
    <mergeCell ref="AC340:AD340"/>
    <mergeCell ref="AE340:AF340"/>
    <mergeCell ref="G340:T340"/>
    <mergeCell ref="U340:V340"/>
    <mergeCell ref="W340:X340"/>
    <mergeCell ref="Y340:Z340"/>
    <mergeCell ref="G341:T341"/>
    <mergeCell ref="U341:V341"/>
    <mergeCell ref="W341:X341"/>
    <mergeCell ref="Y341:Z341"/>
    <mergeCell ref="AA341:AB341"/>
    <mergeCell ref="AC341:AD341"/>
    <mergeCell ref="AG341:AI341"/>
    <mergeCell ref="AJ341:AK341"/>
    <mergeCell ref="AE341:AF341"/>
    <mergeCell ref="BF342:BG342"/>
    <mergeCell ref="BH342:BK342"/>
    <mergeCell ref="G342:T342"/>
    <mergeCell ref="U342:V342"/>
    <mergeCell ref="W342:X342"/>
    <mergeCell ref="Y342:Z342"/>
    <mergeCell ref="AJ342:AK342"/>
    <mergeCell ref="AP342:AQ342"/>
    <mergeCell ref="AR342:AS342"/>
    <mergeCell ref="AL342:AO342"/>
    <mergeCell ref="AE342:AF342"/>
    <mergeCell ref="AG342:AI342"/>
    <mergeCell ref="BC342:BE342"/>
    <mergeCell ref="AC343:AD343"/>
    <mergeCell ref="AG343:AI343"/>
    <mergeCell ref="AJ343:AK343"/>
    <mergeCell ref="AL343:AO343"/>
    <mergeCell ref="AW342:AX342"/>
    <mergeCell ref="W344:X344"/>
    <mergeCell ref="Y344:Z344"/>
    <mergeCell ref="AA342:AB342"/>
    <mergeCell ref="AC342:AD342"/>
    <mergeCell ref="AA345:AB345"/>
    <mergeCell ref="AA344:AB344"/>
    <mergeCell ref="AL344:AO344"/>
    <mergeCell ref="G343:T343"/>
    <mergeCell ref="U343:V343"/>
    <mergeCell ref="W343:X343"/>
    <mergeCell ref="Y343:Z343"/>
    <mergeCell ref="AA343:AB343"/>
    <mergeCell ref="G344:T344"/>
    <mergeCell ref="U344:V344"/>
    <mergeCell ref="G345:T345"/>
    <mergeCell ref="U345:V345"/>
    <mergeCell ref="W345:X345"/>
    <mergeCell ref="Y345:Z345"/>
    <mergeCell ref="AC344:AD344"/>
    <mergeCell ref="AE344:AF344"/>
    <mergeCell ref="AG344:AI344"/>
    <mergeCell ref="AJ344:AK344"/>
    <mergeCell ref="AE345:AF345"/>
    <mergeCell ref="AJ347:AK347"/>
    <mergeCell ref="AC346:AD346"/>
    <mergeCell ref="AE347:AF347"/>
    <mergeCell ref="AE346:AF346"/>
    <mergeCell ref="AC347:AD347"/>
    <mergeCell ref="G347:T347"/>
    <mergeCell ref="U347:V347"/>
    <mergeCell ref="AA347:AB347"/>
    <mergeCell ref="W347:X347"/>
    <mergeCell ref="Y347:Z347"/>
    <mergeCell ref="AP345:AQ345"/>
    <mergeCell ref="AU344:AV344"/>
    <mergeCell ref="G346:T346"/>
    <mergeCell ref="U346:V346"/>
    <mergeCell ref="W346:X346"/>
    <mergeCell ref="Y346:Z346"/>
    <mergeCell ref="AA346:AB346"/>
    <mergeCell ref="AC345:AD345"/>
    <mergeCell ref="AG345:AI345"/>
    <mergeCell ref="AJ345:AK345"/>
    <mergeCell ref="AU347:AV347"/>
    <mergeCell ref="AP346:AQ346"/>
    <mergeCell ref="AR346:AS346"/>
    <mergeCell ref="AP347:AQ347"/>
    <mergeCell ref="BA342:BB342"/>
    <mergeCell ref="AR343:AS343"/>
    <mergeCell ref="AR348:AS348"/>
    <mergeCell ref="AE348:AF348"/>
    <mergeCell ref="AG348:AI348"/>
    <mergeCell ref="AP348:AQ348"/>
    <mergeCell ref="AE343:AF343"/>
    <mergeCell ref="AY342:AZ342"/>
    <mergeCell ref="AU343:AV343"/>
    <mergeCell ref="AW343:AX343"/>
    <mergeCell ref="AE349:AF349"/>
    <mergeCell ref="G348:T348"/>
    <mergeCell ref="U348:V348"/>
    <mergeCell ref="W348:X348"/>
    <mergeCell ref="Y348:Z348"/>
    <mergeCell ref="AA348:AB348"/>
    <mergeCell ref="G349:T349"/>
    <mergeCell ref="U349:V349"/>
    <mergeCell ref="W349:X349"/>
    <mergeCell ref="Y349:Z349"/>
    <mergeCell ref="AA349:AB349"/>
    <mergeCell ref="AC349:AD349"/>
    <mergeCell ref="G351:T351"/>
    <mergeCell ref="U351:V351"/>
    <mergeCell ref="W351:X351"/>
    <mergeCell ref="Y351:Z351"/>
    <mergeCell ref="G350:T350"/>
    <mergeCell ref="W350:X350"/>
    <mergeCell ref="Y350:Z350"/>
    <mergeCell ref="AA350:AB350"/>
    <mergeCell ref="AJ350:AK350"/>
    <mergeCell ref="AC348:AD348"/>
    <mergeCell ref="AJ348:AK348"/>
    <mergeCell ref="BC349:BE349"/>
    <mergeCell ref="AY349:AZ349"/>
    <mergeCell ref="BA349:BB349"/>
    <mergeCell ref="AU349:AV349"/>
    <mergeCell ref="AW349:AX349"/>
    <mergeCell ref="AC350:AD350"/>
    <mergeCell ref="AJ349:AK349"/>
    <mergeCell ref="AL345:AO345"/>
    <mergeCell ref="U350:V350"/>
    <mergeCell ref="AJ351:AK351"/>
    <mergeCell ref="AG349:AI349"/>
    <mergeCell ref="AG351:AI351"/>
    <mergeCell ref="AE350:AF350"/>
    <mergeCell ref="AG350:AI350"/>
    <mergeCell ref="AE351:AF351"/>
    <mergeCell ref="AA351:AB351"/>
    <mergeCell ref="AC351:AD351"/>
    <mergeCell ref="AR345:AS345"/>
    <mergeCell ref="AR344:AS344"/>
    <mergeCell ref="AU342:AV342"/>
    <mergeCell ref="AR341:AS341"/>
    <mergeCell ref="AU345:AV345"/>
    <mergeCell ref="AU341:AV341"/>
    <mergeCell ref="AU281:AV281"/>
    <mergeCell ref="AL341:AO341"/>
    <mergeCell ref="AP344:AQ344"/>
    <mergeCell ref="AP341:AQ341"/>
    <mergeCell ref="AP343:AQ343"/>
    <mergeCell ref="AR340:AS340"/>
    <mergeCell ref="AP340:AQ340"/>
    <mergeCell ref="AP337:AQ337"/>
    <mergeCell ref="AR337:AS337"/>
    <mergeCell ref="AR335:AS335"/>
    <mergeCell ref="AP349:AQ349"/>
    <mergeCell ref="AR349:AS349"/>
    <mergeCell ref="AL349:AO349"/>
    <mergeCell ref="AG346:AI346"/>
    <mergeCell ref="AJ346:AK346"/>
    <mergeCell ref="AR347:AS347"/>
    <mergeCell ref="AG347:AI347"/>
    <mergeCell ref="AL347:AO347"/>
    <mergeCell ref="AL348:AO348"/>
    <mergeCell ref="AL346:AO346"/>
    <mergeCell ref="AU352:AV352"/>
    <mergeCell ref="G352:T352"/>
    <mergeCell ref="U352:V352"/>
    <mergeCell ref="W352:X352"/>
    <mergeCell ref="Y352:Z352"/>
    <mergeCell ref="AA352:AB352"/>
    <mergeCell ref="AC352:AD352"/>
    <mergeCell ref="AE352:AF352"/>
    <mergeCell ref="AG352:AI352"/>
    <mergeCell ref="AJ352:AK352"/>
    <mergeCell ref="AP350:AQ350"/>
    <mergeCell ref="AR350:AS350"/>
    <mergeCell ref="AP351:AQ351"/>
    <mergeCell ref="AL351:AO351"/>
    <mergeCell ref="AL350:AO350"/>
    <mergeCell ref="AR351:AS351"/>
    <mergeCell ref="G353:T353"/>
    <mergeCell ref="U353:V353"/>
    <mergeCell ref="W353:X353"/>
    <mergeCell ref="Y353:Z353"/>
    <mergeCell ref="AE353:AF353"/>
    <mergeCell ref="AR352:AS352"/>
    <mergeCell ref="AL352:AO352"/>
    <mergeCell ref="AL353:AO353"/>
    <mergeCell ref="AP353:AQ353"/>
    <mergeCell ref="AP352:AQ352"/>
    <mergeCell ref="AR353:AS353"/>
    <mergeCell ref="BE42:BF42"/>
    <mergeCell ref="BG42:BH42"/>
    <mergeCell ref="AZ42:BA42"/>
    <mergeCell ref="AP42:AQ42"/>
    <mergeCell ref="AT42:AU42"/>
    <mergeCell ref="AG353:AI353"/>
    <mergeCell ref="AA353:AB353"/>
    <mergeCell ref="AC353:AD353"/>
    <mergeCell ref="AJ353:AK353"/>
    <mergeCell ref="AV42:AW42"/>
    <mergeCell ref="AX42:AY42"/>
    <mergeCell ref="AS74:BO74"/>
    <mergeCell ref="AI41:AJ41"/>
    <mergeCell ref="AK41:AL41"/>
    <mergeCell ref="AP41:AQ41"/>
    <mergeCell ref="AR41:AS41"/>
    <mergeCell ref="AT41:AU41"/>
    <mergeCell ref="AV41:AW41"/>
    <mergeCell ref="BN42:BO42"/>
    <mergeCell ref="BP42:BQ42"/>
    <mergeCell ref="BB42:BC42"/>
    <mergeCell ref="AX41:AY41"/>
    <mergeCell ref="AZ41:BA41"/>
    <mergeCell ref="BB41:BC41"/>
    <mergeCell ref="BE41:BF41"/>
    <mergeCell ref="BG41:BH41"/>
    <mergeCell ref="BL41:BM41"/>
    <mergeCell ref="BN41:BO41"/>
    <mergeCell ref="BL42:BM42"/>
    <mergeCell ref="G354:T354"/>
    <mergeCell ref="U354:V354"/>
    <mergeCell ref="W354:X354"/>
    <mergeCell ref="Y354:Z354"/>
    <mergeCell ref="AG354:AI354"/>
    <mergeCell ref="AJ354:AK354"/>
    <mergeCell ref="AL354:AO354"/>
    <mergeCell ref="AP354:AQ354"/>
    <mergeCell ref="AE355:AF355"/>
    <mergeCell ref="G355:T355"/>
    <mergeCell ref="U355:V355"/>
    <mergeCell ref="W355:X355"/>
    <mergeCell ref="Y355:Z355"/>
    <mergeCell ref="AA355:AB355"/>
    <mergeCell ref="AC355:AD355"/>
    <mergeCell ref="BC277:BK277"/>
    <mergeCell ref="AP355:AQ355"/>
    <mergeCell ref="AR355:AS355"/>
    <mergeCell ref="AA354:AB354"/>
    <mergeCell ref="AR354:AS354"/>
    <mergeCell ref="AC354:AD354"/>
    <mergeCell ref="AE354:AF354"/>
    <mergeCell ref="AG355:AI355"/>
    <mergeCell ref="AJ355:AK355"/>
    <mergeCell ref="AL355:AO355"/>
    <mergeCell ref="AF37:AG37"/>
    <mergeCell ref="K360:X360"/>
    <mergeCell ref="AP360:BO360"/>
    <mergeCell ref="R358:AL358"/>
    <mergeCell ref="AO358:AR358"/>
    <mergeCell ref="AS358:BO358"/>
    <mergeCell ref="AS86:BO86"/>
    <mergeCell ref="BL276:BM279"/>
    <mergeCell ref="BN276:BO279"/>
    <mergeCell ref="BA277:BB279"/>
    <mergeCell ref="AT22:AU22"/>
    <mergeCell ref="BN18:BO20"/>
    <mergeCell ref="R357:AL357"/>
    <mergeCell ref="AO357:AR357"/>
    <mergeCell ref="AS357:BO357"/>
    <mergeCell ref="BI18:BI20"/>
    <mergeCell ref="AX22:AY22"/>
    <mergeCell ref="AK40:AL40"/>
    <mergeCell ref="AF40:AG40"/>
    <mergeCell ref="AI40:AJ40"/>
    <mergeCell ref="AV17:AW20"/>
    <mergeCell ref="AX17:BD17"/>
    <mergeCell ref="AX18:AY20"/>
    <mergeCell ref="AZ18:BA20"/>
    <mergeCell ref="BB18:BC20"/>
    <mergeCell ref="BD18:BD20"/>
    <mergeCell ref="AV22:AW22"/>
    <mergeCell ref="BP41:BQ41"/>
    <mergeCell ref="B33:M33"/>
    <mergeCell ref="N15:O20"/>
    <mergeCell ref="Z16:AH16"/>
    <mergeCell ref="AB17:AH17"/>
    <mergeCell ref="AM18:AM20"/>
    <mergeCell ref="AD18:AE20"/>
    <mergeCell ref="P16:Q20"/>
    <mergeCell ref="R16:S20"/>
    <mergeCell ref="AP40:AQ40"/>
    <mergeCell ref="AR40:AS40"/>
    <mergeCell ref="Z38:AA38"/>
    <mergeCell ref="V39:W39"/>
    <mergeCell ref="AF38:AG38"/>
    <mergeCell ref="V40:W40"/>
    <mergeCell ref="X40:Y40"/>
    <mergeCell ref="AI39:AJ39"/>
    <mergeCell ref="X39:Y39"/>
    <mergeCell ref="AB38:AC38"/>
    <mergeCell ref="AR37:AS37"/>
    <mergeCell ref="AR26:AS26"/>
    <mergeCell ref="T16:U20"/>
    <mergeCell ref="X15:AS15"/>
    <mergeCell ref="AH18:AH20"/>
    <mergeCell ref="AK37:AL37"/>
    <mergeCell ref="AP22:AQ22"/>
    <mergeCell ref="AP35:AQ35"/>
    <mergeCell ref="Z37:AA37"/>
    <mergeCell ref="AI37:AJ37"/>
    <mergeCell ref="BK18:BK20"/>
    <mergeCell ref="BL18:BM20"/>
    <mergeCell ref="AP36:AQ36"/>
    <mergeCell ref="AP37:AQ37"/>
    <mergeCell ref="AP27:AQ27"/>
    <mergeCell ref="AP24:AQ24"/>
    <mergeCell ref="AP26:AQ26"/>
    <mergeCell ref="AR22:AS22"/>
    <mergeCell ref="AR35:AS35"/>
    <mergeCell ref="AR36:AS36"/>
    <mergeCell ref="BB37:BC37"/>
    <mergeCell ref="BE37:BF37"/>
    <mergeCell ref="AT15:BO15"/>
    <mergeCell ref="AT16:AU20"/>
    <mergeCell ref="AV16:BD16"/>
    <mergeCell ref="BE16:BF20"/>
    <mergeCell ref="BG16:BH20"/>
    <mergeCell ref="BI16:BK17"/>
    <mergeCell ref="BL16:BO17"/>
    <mergeCell ref="BJ18:BJ20"/>
    <mergeCell ref="AT37:AU37"/>
    <mergeCell ref="AV37:AW37"/>
    <mergeCell ref="AX37:AY37"/>
    <mergeCell ref="AZ37:BA37"/>
    <mergeCell ref="BE36:BF36"/>
    <mergeCell ref="BL36:BM36"/>
    <mergeCell ref="AV40:AW40"/>
    <mergeCell ref="AX40:AY40"/>
    <mergeCell ref="AZ40:BA40"/>
    <mergeCell ref="BG37:BH37"/>
    <mergeCell ref="BG36:BH36"/>
    <mergeCell ref="AZ39:BA39"/>
    <mergeCell ref="BB39:BC39"/>
    <mergeCell ref="BB40:BC40"/>
    <mergeCell ref="BE40:BF40"/>
    <mergeCell ref="BL38:BM38"/>
    <mergeCell ref="BN38:BO38"/>
    <mergeCell ref="AT39:AU39"/>
    <mergeCell ref="AV39:AW39"/>
    <mergeCell ref="AX39:AY39"/>
    <mergeCell ref="BL39:BM39"/>
    <mergeCell ref="BE39:BF39"/>
    <mergeCell ref="BG39:BH39"/>
    <mergeCell ref="BN39:BO39"/>
    <mergeCell ref="V268:BO268"/>
    <mergeCell ref="AK269:AO269"/>
    <mergeCell ref="BA269:BE269"/>
    <mergeCell ref="BL40:BM40"/>
    <mergeCell ref="AS73:BO73"/>
    <mergeCell ref="AS69:BO69"/>
    <mergeCell ref="AV101:AY101"/>
    <mergeCell ref="AZ101:BC101"/>
    <mergeCell ref="BF101:BH101"/>
    <mergeCell ref="BL101:BN101"/>
    <mergeCell ref="AV188:AY188"/>
    <mergeCell ref="AZ188:BC188"/>
    <mergeCell ref="BF188:BH188"/>
    <mergeCell ref="BL188:BN188"/>
    <mergeCell ref="BF278:BG279"/>
    <mergeCell ref="AU280:AV280"/>
    <mergeCell ref="AW280:AX280"/>
    <mergeCell ref="AY280:AZ280"/>
    <mergeCell ref="BA280:BB280"/>
    <mergeCell ref="AU276:AV279"/>
    <mergeCell ref="AW276:AX279"/>
    <mergeCell ref="BC278:BE279"/>
    <mergeCell ref="AY276:AZ279"/>
    <mergeCell ref="BA276:BK276"/>
    <mergeCell ref="BF282:BG282"/>
    <mergeCell ref="BC280:BE280"/>
    <mergeCell ref="BF280:BG280"/>
    <mergeCell ref="BH280:BK280"/>
    <mergeCell ref="AY281:AZ281"/>
    <mergeCell ref="BA281:BB281"/>
    <mergeCell ref="BC281:BE281"/>
    <mergeCell ref="BF281:BG281"/>
    <mergeCell ref="BL280:BM280"/>
    <mergeCell ref="BN280:BO280"/>
    <mergeCell ref="BH281:BK281"/>
    <mergeCell ref="BL281:BM281"/>
    <mergeCell ref="BN281:BO281"/>
    <mergeCell ref="AU282:AV282"/>
    <mergeCell ref="AW282:AX282"/>
    <mergeCell ref="AY282:AZ282"/>
    <mergeCell ref="BA282:BB282"/>
    <mergeCell ref="BC282:BE282"/>
    <mergeCell ref="BH282:BK282"/>
    <mergeCell ref="BL282:BM282"/>
    <mergeCell ref="BN282:BO282"/>
    <mergeCell ref="AW281:AX281"/>
    <mergeCell ref="BN283:BO283"/>
    <mergeCell ref="AU284:AV284"/>
    <mergeCell ref="AW284:AX284"/>
    <mergeCell ref="AY284:AZ284"/>
    <mergeCell ref="BA284:BB284"/>
    <mergeCell ref="BC284:BE284"/>
    <mergeCell ref="BF284:BG284"/>
    <mergeCell ref="BH284:BK284"/>
    <mergeCell ref="AY283:AZ283"/>
    <mergeCell ref="BA283:BB283"/>
    <mergeCell ref="BC285:BE285"/>
    <mergeCell ref="BF285:BG285"/>
    <mergeCell ref="BH283:BK283"/>
    <mergeCell ref="BL283:BM283"/>
    <mergeCell ref="BC283:BE283"/>
    <mergeCell ref="BF283:BG283"/>
    <mergeCell ref="AU285:AV285"/>
    <mergeCell ref="AW285:AX285"/>
    <mergeCell ref="AY285:AZ285"/>
    <mergeCell ref="BA285:BB285"/>
    <mergeCell ref="BL284:BM284"/>
    <mergeCell ref="BL287:BM287"/>
    <mergeCell ref="BN284:BO284"/>
    <mergeCell ref="BH285:BK285"/>
    <mergeCell ref="BL285:BM285"/>
    <mergeCell ref="BH286:BK286"/>
    <mergeCell ref="BL286:BM286"/>
    <mergeCell ref="BN286:BO286"/>
    <mergeCell ref="BC287:BE287"/>
    <mergeCell ref="BF287:BG287"/>
    <mergeCell ref="BH287:BK287"/>
    <mergeCell ref="BC286:BE286"/>
    <mergeCell ref="BF286:BG286"/>
    <mergeCell ref="AY286:AZ286"/>
    <mergeCell ref="BA286:BB286"/>
    <mergeCell ref="AU288:AV288"/>
    <mergeCell ref="AW288:AX288"/>
    <mergeCell ref="AY288:AZ288"/>
    <mergeCell ref="BA288:BB288"/>
    <mergeCell ref="AW287:AX287"/>
    <mergeCell ref="AY287:AZ287"/>
    <mergeCell ref="BA287:BB287"/>
    <mergeCell ref="BF289:BG289"/>
    <mergeCell ref="BH289:BK289"/>
    <mergeCell ref="BL289:BM289"/>
    <mergeCell ref="BN289:BO289"/>
    <mergeCell ref="AY290:AZ290"/>
    <mergeCell ref="BA290:BB290"/>
    <mergeCell ref="BC290:BE290"/>
    <mergeCell ref="BF290:BG290"/>
    <mergeCell ref="BC289:BE289"/>
    <mergeCell ref="BH290:BK290"/>
    <mergeCell ref="BN287:BO287"/>
    <mergeCell ref="BH288:BK288"/>
    <mergeCell ref="BL288:BM288"/>
    <mergeCell ref="BN288:BO288"/>
    <mergeCell ref="BL290:BM290"/>
    <mergeCell ref="BN290:BO290"/>
    <mergeCell ref="BC288:BE288"/>
    <mergeCell ref="BF288:BG288"/>
    <mergeCell ref="AU289:AV289"/>
    <mergeCell ref="AW289:AX289"/>
    <mergeCell ref="AY289:AZ289"/>
    <mergeCell ref="BA289:BB289"/>
    <mergeCell ref="BF293:BG293"/>
    <mergeCell ref="AW291:AX291"/>
    <mergeCell ref="AY291:AZ291"/>
    <mergeCell ref="BA291:BB291"/>
    <mergeCell ref="BC291:BE291"/>
    <mergeCell ref="BF291:BG291"/>
    <mergeCell ref="AY292:AZ292"/>
    <mergeCell ref="BA292:BB292"/>
    <mergeCell ref="BC292:BE292"/>
    <mergeCell ref="BF292:BG292"/>
    <mergeCell ref="BL291:BM291"/>
    <mergeCell ref="BN291:BO291"/>
    <mergeCell ref="BH292:BK292"/>
    <mergeCell ref="BL292:BM292"/>
    <mergeCell ref="BH291:BK291"/>
    <mergeCell ref="BN292:BO292"/>
    <mergeCell ref="AU293:AV293"/>
    <mergeCell ref="AW293:AX293"/>
    <mergeCell ref="AY293:AZ293"/>
    <mergeCell ref="BA293:BB293"/>
    <mergeCell ref="BC293:BE293"/>
    <mergeCell ref="BH293:BK293"/>
    <mergeCell ref="BL293:BM293"/>
    <mergeCell ref="BN293:BO293"/>
    <mergeCell ref="AW292:AX292"/>
    <mergeCell ref="BC295:BE295"/>
    <mergeCell ref="BF295:BG295"/>
    <mergeCell ref="AY294:AZ294"/>
    <mergeCell ref="BA294:BB294"/>
    <mergeCell ref="BC294:BE294"/>
    <mergeCell ref="BF294:BG294"/>
    <mergeCell ref="AU295:AV295"/>
    <mergeCell ref="AW295:AX295"/>
    <mergeCell ref="AY295:AZ295"/>
    <mergeCell ref="BA295:BB295"/>
    <mergeCell ref="BH294:BK294"/>
    <mergeCell ref="BL294:BM294"/>
    <mergeCell ref="BN294:BO294"/>
    <mergeCell ref="BH295:BK295"/>
    <mergeCell ref="BC296:BE296"/>
    <mergeCell ref="BF296:BG296"/>
    <mergeCell ref="BH296:BK296"/>
    <mergeCell ref="BL296:BM296"/>
    <mergeCell ref="AU296:AV296"/>
    <mergeCell ref="AW296:AX296"/>
    <mergeCell ref="AY296:AZ296"/>
    <mergeCell ref="BA296:BB296"/>
    <mergeCell ref="BL297:BM297"/>
    <mergeCell ref="BN297:BO297"/>
    <mergeCell ref="BL295:BM295"/>
    <mergeCell ref="BN295:BO295"/>
    <mergeCell ref="AY298:AZ298"/>
    <mergeCell ref="BA298:BB298"/>
    <mergeCell ref="BN296:BO296"/>
    <mergeCell ref="AU297:AV297"/>
    <mergeCell ref="AW297:AX297"/>
    <mergeCell ref="AY297:AZ297"/>
    <mergeCell ref="BA297:BB297"/>
    <mergeCell ref="BC297:BE297"/>
    <mergeCell ref="BF297:BG297"/>
    <mergeCell ref="BH297:BK297"/>
    <mergeCell ref="BA317:BE317"/>
    <mergeCell ref="BF317:BK317"/>
    <mergeCell ref="BM317:BO317"/>
    <mergeCell ref="BC298:BE298"/>
    <mergeCell ref="BF298:BG298"/>
    <mergeCell ref="BH298:BK298"/>
    <mergeCell ref="BL298:BM298"/>
    <mergeCell ref="I300:BO300"/>
    <mergeCell ref="AU298:AV298"/>
    <mergeCell ref="AW298:AX298"/>
    <mergeCell ref="BC326:BE328"/>
    <mergeCell ref="BF326:BG328"/>
    <mergeCell ref="BH326:BK328"/>
    <mergeCell ref="BN298:BO298"/>
    <mergeCell ref="AR323:BQ323"/>
    <mergeCell ref="Z321:BQ321"/>
    <mergeCell ref="AJ317:AO317"/>
    <mergeCell ref="AQ317:AS317"/>
    <mergeCell ref="BA324:BK324"/>
    <mergeCell ref="AW317:AY317"/>
    <mergeCell ref="BL324:BM328"/>
    <mergeCell ref="AU329:AV329"/>
    <mergeCell ref="AW329:AX329"/>
    <mergeCell ref="AY329:AZ329"/>
    <mergeCell ref="BA329:BB329"/>
    <mergeCell ref="BC329:BE329"/>
    <mergeCell ref="BF329:BG329"/>
    <mergeCell ref="BH329:BK329"/>
    <mergeCell ref="BL329:BM329"/>
    <mergeCell ref="BC325:BK325"/>
    <mergeCell ref="BN329:BO329"/>
    <mergeCell ref="AU330:AV330"/>
    <mergeCell ref="AW330:AX330"/>
    <mergeCell ref="AY330:AZ330"/>
    <mergeCell ref="BA330:BB330"/>
    <mergeCell ref="BC330:BE330"/>
    <mergeCell ref="BF330:BG330"/>
    <mergeCell ref="BH330:BK330"/>
    <mergeCell ref="BL330:BM330"/>
    <mergeCell ref="BN330:BO330"/>
    <mergeCell ref="BC331:BE331"/>
    <mergeCell ref="BF331:BG331"/>
    <mergeCell ref="BH331:BK331"/>
    <mergeCell ref="BL331:BM331"/>
    <mergeCell ref="BN331:BO331"/>
    <mergeCell ref="AU332:AV332"/>
    <mergeCell ref="AW332:AX332"/>
    <mergeCell ref="AY332:AZ332"/>
    <mergeCell ref="BA332:BB332"/>
    <mergeCell ref="BC332:BE332"/>
    <mergeCell ref="BF332:BG332"/>
    <mergeCell ref="BH332:BK332"/>
    <mergeCell ref="BL332:BM332"/>
    <mergeCell ref="BN332:BO332"/>
    <mergeCell ref="BC333:BE333"/>
    <mergeCell ref="BF333:BG333"/>
    <mergeCell ref="BH333:BK333"/>
    <mergeCell ref="BL333:BM333"/>
    <mergeCell ref="BN333:BO333"/>
    <mergeCell ref="AU334:AV334"/>
    <mergeCell ref="AW334:AX334"/>
    <mergeCell ref="AY334:AZ334"/>
    <mergeCell ref="BA334:BB334"/>
    <mergeCell ref="BC334:BE334"/>
    <mergeCell ref="BF334:BG334"/>
    <mergeCell ref="BH334:BK334"/>
    <mergeCell ref="BL334:BM334"/>
    <mergeCell ref="BN334:BO334"/>
    <mergeCell ref="BC335:BE335"/>
    <mergeCell ref="BF335:BG335"/>
    <mergeCell ref="BH335:BK335"/>
    <mergeCell ref="BL335:BM335"/>
    <mergeCell ref="BN335:BO335"/>
    <mergeCell ref="AU336:AV336"/>
    <mergeCell ref="AW336:AX336"/>
    <mergeCell ref="AY336:AZ336"/>
    <mergeCell ref="BA336:BB336"/>
    <mergeCell ref="BC336:BE336"/>
    <mergeCell ref="BF336:BG336"/>
    <mergeCell ref="BH336:BK336"/>
    <mergeCell ref="BL336:BM336"/>
    <mergeCell ref="BN336:BO336"/>
    <mergeCell ref="AU337:AV337"/>
    <mergeCell ref="AW337:AX337"/>
    <mergeCell ref="AY337:AZ337"/>
    <mergeCell ref="BA337:BB337"/>
    <mergeCell ref="BC337:BE337"/>
    <mergeCell ref="BF337:BG337"/>
    <mergeCell ref="BH337:BK337"/>
    <mergeCell ref="BL337:BM337"/>
    <mergeCell ref="BN337:BO337"/>
    <mergeCell ref="AU338:AV338"/>
    <mergeCell ref="AW338:AX338"/>
    <mergeCell ref="AY338:AZ338"/>
    <mergeCell ref="BA338:BB338"/>
    <mergeCell ref="BC338:BE338"/>
    <mergeCell ref="BF338:BG338"/>
    <mergeCell ref="BH338:BK338"/>
    <mergeCell ref="BL338:BM338"/>
    <mergeCell ref="BN338:BO338"/>
    <mergeCell ref="BC339:BE339"/>
    <mergeCell ref="BF339:BG339"/>
    <mergeCell ref="BH339:BK339"/>
    <mergeCell ref="BL339:BM339"/>
    <mergeCell ref="BN339:BO339"/>
    <mergeCell ref="AU340:AV340"/>
    <mergeCell ref="AW340:AX340"/>
    <mergeCell ref="AY340:AZ340"/>
    <mergeCell ref="BA340:BB340"/>
    <mergeCell ref="BC340:BE340"/>
    <mergeCell ref="BF340:BG340"/>
    <mergeCell ref="BH340:BK340"/>
    <mergeCell ref="BL340:BM340"/>
    <mergeCell ref="BN340:BO340"/>
    <mergeCell ref="AW341:AX341"/>
    <mergeCell ref="AY341:AZ341"/>
    <mergeCell ref="BA341:BB341"/>
    <mergeCell ref="BC341:BE341"/>
    <mergeCell ref="BF341:BG341"/>
    <mergeCell ref="BH341:BK341"/>
    <mergeCell ref="BL341:BM341"/>
    <mergeCell ref="BN341:BO341"/>
    <mergeCell ref="AY344:AZ344"/>
    <mergeCell ref="BA344:BB344"/>
    <mergeCell ref="BC344:BE344"/>
    <mergeCell ref="BH344:BK344"/>
    <mergeCell ref="AW345:AX345"/>
    <mergeCell ref="AY345:AZ345"/>
    <mergeCell ref="BA345:BB345"/>
    <mergeCell ref="BN343:BO343"/>
    <mergeCell ref="AW344:AX344"/>
    <mergeCell ref="AY343:AZ343"/>
    <mergeCell ref="BA343:BB343"/>
    <mergeCell ref="BC343:BE343"/>
    <mergeCell ref="BF343:BG343"/>
    <mergeCell ref="BF344:BG344"/>
    <mergeCell ref="BL342:BM342"/>
    <mergeCell ref="BN342:BO342"/>
    <mergeCell ref="BH343:BK343"/>
    <mergeCell ref="BL343:BM343"/>
    <mergeCell ref="BF345:BG345"/>
    <mergeCell ref="BH345:BK345"/>
    <mergeCell ref="BL345:BM345"/>
    <mergeCell ref="BN344:BO344"/>
    <mergeCell ref="BL344:BM344"/>
    <mergeCell ref="AU346:AV346"/>
    <mergeCell ref="AW346:AX346"/>
    <mergeCell ref="AY346:AZ346"/>
    <mergeCell ref="BA346:BB346"/>
    <mergeCell ref="AW347:AX347"/>
    <mergeCell ref="AY347:AZ347"/>
    <mergeCell ref="BA347:BB347"/>
    <mergeCell ref="BN345:BO345"/>
    <mergeCell ref="BC346:BE346"/>
    <mergeCell ref="BF346:BG346"/>
    <mergeCell ref="BH346:BK346"/>
    <mergeCell ref="BL346:BM346"/>
    <mergeCell ref="BN346:BO346"/>
    <mergeCell ref="BC345:BE345"/>
    <mergeCell ref="BC347:BE347"/>
    <mergeCell ref="BF347:BG347"/>
    <mergeCell ref="BH347:BK347"/>
    <mergeCell ref="BL347:BM347"/>
    <mergeCell ref="BN347:BO347"/>
    <mergeCell ref="AU348:AV348"/>
    <mergeCell ref="AW348:AX348"/>
    <mergeCell ref="AY348:AZ348"/>
    <mergeCell ref="BA348:BB348"/>
    <mergeCell ref="BC348:BE348"/>
    <mergeCell ref="BF348:BG348"/>
    <mergeCell ref="BH348:BK348"/>
    <mergeCell ref="BL348:BM348"/>
    <mergeCell ref="BN348:BO348"/>
    <mergeCell ref="BF349:BG349"/>
    <mergeCell ref="BH349:BK349"/>
    <mergeCell ref="BL349:BM349"/>
    <mergeCell ref="BN349:BO349"/>
    <mergeCell ref="AU350:AV350"/>
    <mergeCell ref="AW350:AX350"/>
    <mergeCell ref="AY350:AZ350"/>
    <mergeCell ref="BA350:BB350"/>
    <mergeCell ref="BC350:BE350"/>
    <mergeCell ref="BF350:BG350"/>
    <mergeCell ref="BH350:BK350"/>
    <mergeCell ref="BL350:BM350"/>
    <mergeCell ref="BN350:BO350"/>
    <mergeCell ref="AU351:AV351"/>
    <mergeCell ref="AW351:AX351"/>
    <mergeCell ref="AY351:AZ351"/>
    <mergeCell ref="BA351:BB351"/>
    <mergeCell ref="BC351:BE351"/>
    <mergeCell ref="BF351:BG351"/>
    <mergeCell ref="BH351:BK351"/>
    <mergeCell ref="BL351:BM351"/>
    <mergeCell ref="BN351:BO351"/>
    <mergeCell ref="AW352:AX352"/>
    <mergeCell ref="AY352:AZ352"/>
    <mergeCell ref="BA352:BB352"/>
    <mergeCell ref="BC352:BE352"/>
    <mergeCell ref="AY353:AZ353"/>
    <mergeCell ref="BA353:BB353"/>
    <mergeCell ref="BL352:BM352"/>
    <mergeCell ref="BN352:BO352"/>
    <mergeCell ref="BN353:BO353"/>
    <mergeCell ref="BC353:BE353"/>
    <mergeCell ref="AY354:AZ354"/>
    <mergeCell ref="BA354:BB354"/>
    <mergeCell ref="BC354:BE354"/>
    <mergeCell ref="BF354:BG354"/>
    <mergeCell ref="BN354:BO354"/>
    <mergeCell ref="BF352:BG352"/>
    <mergeCell ref="BH352:BK352"/>
    <mergeCell ref="BL355:BM355"/>
    <mergeCell ref="BF353:BG353"/>
    <mergeCell ref="BH353:BK353"/>
    <mergeCell ref="BN355:BO355"/>
    <mergeCell ref="BL353:BM353"/>
    <mergeCell ref="AU353:AV353"/>
    <mergeCell ref="AW353:AX353"/>
    <mergeCell ref="BC355:BE355"/>
    <mergeCell ref="BF355:BG355"/>
    <mergeCell ref="BH355:BK355"/>
    <mergeCell ref="BH354:BK354"/>
    <mergeCell ref="BL354:BM354"/>
    <mergeCell ref="AU354:AV354"/>
    <mergeCell ref="AW354:AX354"/>
    <mergeCell ref="AU355:AV355"/>
    <mergeCell ref="AW355:AX355"/>
    <mergeCell ref="AY355:AZ355"/>
    <mergeCell ref="BA355:BB355"/>
    <mergeCell ref="B5:M5"/>
    <mergeCell ref="R5:BH5"/>
    <mergeCell ref="Y10:AB10"/>
    <mergeCell ref="AG10:AK10"/>
    <mergeCell ref="B1:M1"/>
    <mergeCell ref="R1:BH1"/>
    <mergeCell ref="B3:M4"/>
    <mergeCell ref="R3:BH3"/>
    <mergeCell ref="G10:G11"/>
    <mergeCell ref="H10:K10"/>
    <mergeCell ref="L10:O10"/>
    <mergeCell ref="P10:T10"/>
    <mergeCell ref="Z51:BK51"/>
    <mergeCell ref="H48:AF48"/>
    <mergeCell ref="AO48:AV48"/>
    <mergeCell ref="AU10:AX10"/>
    <mergeCell ref="AY10:BB10"/>
    <mergeCell ref="BC10:BG10"/>
    <mergeCell ref="F13:BI13"/>
    <mergeCell ref="AC10:AF10"/>
    <mergeCell ref="AB41:AC41"/>
    <mergeCell ref="AX46:BK46"/>
    <mergeCell ref="BI1:BP1"/>
    <mergeCell ref="AK9:AO9"/>
    <mergeCell ref="AF41:AG41"/>
    <mergeCell ref="BI48:BK48"/>
    <mergeCell ref="H47:AF47"/>
    <mergeCell ref="B42:M42"/>
    <mergeCell ref="AD41:AE41"/>
    <mergeCell ref="BG40:BH40"/>
    <mergeCell ref="AT40:AU40"/>
    <mergeCell ref="B6:M6"/>
    <mergeCell ref="B50:U50"/>
    <mergeCell ref="AC50:BK50"/>
    <mergeCell ref="AG47:AJ47"/>
    <mergeCell ref="AK47:AN47"/>
    <mergeCell ref="AO47:AV47"/>
    <mergeCell ref="BI47:BK47"/>
    <mergeCell ref="AX47:BH47"/>
    <mergeCell ref="N6:BQ6"/>
    <mergeCell ref="AX48:BH48"/>
    <mergeCell ref="AG48:AJ48"/>
    <mergeCell ref="AK48:AN48"/>
    <mergeCell ref="R7:BH7"/>
    <mergeCell ref="AL10:AO10"/>
    <mergeCell ref="AP10:AT10"/>
    <mergeCell ref="R8:BH8"/>
    <mergeCell ref="U10:X10"/>
    <mergeCell ref="BN40:BO40"/>
  </mergeCells>
  <printOptions/>
  <pageMargins left="0.984251968503937" right="0.3937007874015748" top="0.1968503937007874" bottom="0.1968503937007874" header="0" footer="0"/>
  <pageSetup horizontalDpi="600" verticalDpi="600" orientation="landscape" paperSize="9" scale="56" r:id="rId1"/>
  <rowBreaks count="1" manualBreakCount="1">
    <brk id="51" max="255" man="1"/>
  </rowBreaks>
  <colBreaks count="1" manualBreakCount="1">
    <brk id="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>Na|aliya</cp:lastModifiedBy>
  <cp:lastPrinted>2017-06-30T07:20:54Z</cp:lastPrinted>
  <dcterms:created xsi:type="dcterms:W3CDTF">2002-09-11T09:03:47Z</dcterms:created>
  <dcterms:modified xsi:type="dcterms:W3CDTF">2018-10-11T11:25:37Z</dcterms:modified>
  <cp:category/>
  <cp:version/>
  <cp:contentType/>
  <cp:contentStatus/>
</cp:coreProperties>
</file>